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45" windowWidth="15600" windowHeight="7995" tabRatio="924" activeTab="4"/>
  </bookViews>
  <sheets>
    <sheet name="BASE DE DATOS (FILTROS)" sheetId="4" r:id="rId1"/>
    <sheet name="FILTRO AVANZADO" sheetId="7" state="hidden" r:id="rId2"/>
    <sheet name="FORMATO CONDICIONAL" sheetId="5" r:id="rId3"/>
    <sheet name="VALIDACION DE DATOS" sheetId="6" r:id="rId4"/>
    <sheet name="SUBTOTALES" sheetId="2" r:id="rId5"/>
    <sheet name="CONSOLIDADO" sheetId="3" state="hidden" r:id="rId6"/>
  </sheets>
  <definedNames>
    <definedName name="_xlnm._FilterDatabase" localSheetId="0" hidden="1">'BASE DE DATOS (FILTROS)'!$A$1:$H$23</definedName>
  </definedNames>
  <calcPr calcId="145621"/>
</workbook>
</file>

<file path=xl/calcChain.xml><?xml version="1.0" encoding="utf-8"?>
<calcChain xmlns="http://schemas.openxmlformats.org/spreadsheetml/2006/main">
  <c r="C22" i="3" l="1"/>
  <c r="C23" i="3" s="1"/>
  <c r="C24" i="3" s="1"/>
  <c r="D21" i="3"/>
  <c r="D22" i="3" s="1"/>
  <c r="D23" i="3" s="1"/>
  <c r="D24" i="3" s="1"/>
  <c r="C15" i="3"/>
  <c r="C16" i="3" s="1"/>
  <c r="C17" i="3" s="1"/>
  <c r="D14" i="3"/>
  <c r="D15" i="3" s="1"/>
  <c r="D16" i="3" s="1"/>
  <c r="D17" i="3" s="1"/>
  <c r="C8" i="3"/>
  <c r="C9" i="3" s="1"/>
  <c r="C10" i="3" s="1"/>
  <c r="D7" i="3"/>
  <c r="D8" i="3" s="1"/>
  <c r="D9" i="3" s="1"/>
  <c r="D10" i="3" s="1"/>
  <c r="E14" i="3" l="1"/>
  <c r="E15" i="3" s="1"/>
  <c r="E16" i="3" s="1"/>
  <c r="E17" i="3" s="1"/>
  <c r="E7" i="3"/>
  <c r="E8" i="3" s="1"/>
  <c r="E9" i="3" s="1"/>
  <c r="E10" i="3" s="1"/>
  <c r="E21" i="3"/>
  <c r="E22" i="3" s="1"/>
  <c r="E23" i="3" s="1"/>
  <c r="E24" i="3" s="1"/>
</calcChain>
</file>

<file path=xl/sharedStrings.xml><?xml version="1.0" encoding="utf-8"?>
<sst xmlns="http://schemas.openxmlformats.org/spreadsheetml/2006/main" count="850" uniqueCount="87">
  <si>
    <t>Nombre</t>
  </si>
  <si>
    <t>Sexo</t>
  </si>
  <si>
    <t>Edad</t>
  </si>
  <si>
    <t>Programa</t>
  </si>
  <si>
    <t>ValorMatricula</t>
  </si>
  <si>
    <t>Facultad</t>
  </si>
  <si>
    <t>Semestre</t>
  </si>
  <si>
    <t>Universidad</t>
  </si>
  <si>
    <t>Carlos</t>
  </si>
  <si>
    <t>M</t>
  </si>
  <si>
    <t>Sistemas</t>
  </si>
  <si>
    <t>Ingenieria</t>
  </si>
  <si>
    <t>II</t>
  </si>
  <si>
    <t>Unad</t>
  </si>
  <si>
    <t>Ana</t>
  </si>
  <si>
    <t>F</t>
  </si>
  <si>
    <t>Medicina</t>
  </si>
  <si>
    <t>Salud</t>
  </si>
  <si>
    <t>III</t>
  </si>
  <si>
    <t>Unimag</t>
  </si>
  <si>
    <t>Jose</t>
  </si>
  <si>
    <t>Odontologia</t>
  </si>
  <si>
    <t>Uninorte</t>
  </si>
  <si>
    <t>Juan</t>
  </si>
  <si>
    <t>Civil</t>
  </si>
  <si>
    <t>Mercedes</t>
  </si>
  <si>
    <t>Administracion</t>
  </si>
  <si>
    <t>Finanzas</t>
  </si>
  <si>
    <t>Luis</t>
  </si>
  <si>
    <t>I</t>
  </si>
  <si>
    <t>Gloria</t>
  </si>
  <si>
    <t>Pedro</t>
  </si>
  <si>
    <t>Maria</t>
  </si>
  <si>
    <t>Fanny</t>
  </si>
  <si>
    <t>Jorge</t>
  </si>
  <si>
    <t>Nebis</t>
  </si>
  <si>
    <t>APLIQUE CONSOLIDACION DE DATOS</t>
  </si>
  <si>
    <t>CANTIDAD DE ESTUDIANTES I TRIMESTRE</t>
  </si>
  <si>
    <t>PROMEDIO GENRAL DE ESTUDIANTES</t>
  </si>
  <si>
    <t>FACULTAD</t>
  </si>
  <si>
    <t>ENERO</t>
  </si>
  <si>
    <t>FEBRERO</t>
  </si>
  <si>
    <t>MARZO</t>
  </si>
  <si>
    <t>PROMEDIO</t>
  </si>
  <si>
    <t>Pedagogia</t>
  </si>
  <si>
    <t>CANTIDAD DE ESTUDIANTES II SEMESTRE</t>
  </si>
  <si>
    <t>SUMA GENRAL DE ESTUDIANTES</t>
  </si>
  <si>
    <t>ABRIL</t>
  </si>
  <si>
    <t>MAYO</t>
  </si>
  <si>
    <t>JUNIO</t>
  </si>
  <si>
    <t>SUMA</t>
  </si>
  <si>
    <t>CANTIDAD DE ESTUDIANTES I SEMESTRE</t>
  </si>
  <si>
    <t>MINIMO GENRAL DE ESTUDIANTES</t>
  </si>
  <si>
    <t>JULIO</t>
  </si>
  <si>
    <t>AGOSTO</t>
  </si>
  <si>
    <t>SEPTIEMBRE</t>
  </si>
  <si>
    <t>MINIMO</t>
  </si>
  <si>
    <t>miguel</t>
  </si>
  <si>
    <t>deiber</t>
  </si>
  <si>
    <t>kiara</t>
  </si>
  <si>
    <t>Jolman</t>
  </si>
  <si>
    <t>Bertha</t>
  </si>
  <si>
    <t>Alejandro</t>
  </si>
  <si>
    <t>Mery</t>
  </si>
  <si>
    <t>Luisa</t>
  </si>
  <si>
    <t>Fabio</t>
  </si>
  <si>
    <t>Nelvis</t>
  </si>
  <si>
    <t>Hombres de II semestre menores de 25 años:</t>
  </si>
  <si>
    <t>Personas que estudian en la unimag y estan en el III en el programa de Odontologia</t>
  </si>
  <si>
    <t>Mujeres de la facultad de finanzas que pagaron mas de 1,000,000 y estan en II semestre</t>
  </si>
  <si>
    <t>Personas que pagaron de valor me matricula menor a 1,000,000 que estudian en la unad.</t>
  </si>
  <si>
    <t>Personas con nombres terminados en S, de sexo Femenino y que son mayores de 25 años</t>
  </si>
  <si>
    <t>Personas cuyo nombre contiene la letra m, de sexo masculino que estan en la facultad de finanzas</t>
  </si>
  <si>
    <t>Personas con edades entre 25 y 30 años de sexo masculino y que estudia el programa de sistemas.</t>
  </si>
  <si>
    <t>Personas de I y II semestre, que estudian en Unimag y tiene como edad 22 años</t>
  </si>
  <si>
    <t>Seleccione con color las personas de Sexo Masculino.</t>
  </si>
  <si>
    <t>Seleccione con color las Edades mayores de 22 años</t>
  </si>
  <si>
    <t>Aplique barra De Datos sobre el Valor</t>
  </si>
  <si>
    <t>Seleccione con color el III Semestre</t>
  </si>
  <si>
    <t>Seleccione con color la Universidad Unad</t>
  </si>
  <si>
    <t>Nota</t>
  </si>
  <si>
    <t>&gt;1000000</t>
  </si>
  <si>
    <t>&gt;20</t>
  </si>
  <si>
    <t>ORDENAR de acuerdo al programa determinando la suma del valor de la matricula.</t>
  </si>
  <si>
    <t>ORDENAR de acuerdo a la facultad determiando el promedio de la edad</t>
  </si>
  <si>
    <t>ORDENAR de acuerdo al sexo determinando promedio de Edad y Valor</t>
  </si>
  <si>
    <t>ORDENAR de acuerdo a la universidad determinando la suma del valor de la matricula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</si>
</sst>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7" fillId="3" borderId="0" xfId="0" applyFont="1" applyFill="1"/>
    <xf numFmtId="0" fontId="0" fillId="3" borderId="0" xfId="0" applyFill="1"/>
    <xf numFmtId="0" fontId="8" fillId="3" borderId="0" xfId="0" applyFont="1" applyFill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2" borderId="5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5" xfId="0" applyFont="1" applyFill="1" applyBorder="1"/>
    <xf numFmtId="0" fontId="9" fillId="2" borderId="7" xfId="0" applyFont="1" applyFill="1" applyBorder="1"/>
    <xf numFmtId="0" fontId="2" fillId="0" borderId="0" xfId="0" applyFont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0" fillId="2" borderId="0" xfId="0" applyFill="1"/>
    <xf numFmtId="0" fontId="5" fillId="2" borderId="0" xfId="0" applyFont="1" applyFill="1"/>
    <xf numFmtId="0" fontId="1" fillId="2" borderId="0" xfId="0" applyFont="1" applyFill="1"/>
    <xf numFmtId="0" fontId="2" fillId="0" borderId="0" xfId="0" applyFont="1" applyFill="1" applyBorder="1"/>
    <xf numFmtId="0" fontId="3" fillId="2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76200</xdr:rowOff>
    </xdr:from>
    <xdr:to>
      <xdr:col>2</xdr:col>
      <xdr:colOff>333375</xdr:colOff>
      <xdr:row>19</xdr:row>
      <xdr:rowOff>47626</xdr:rowOff>
    </xdr:to>
    <xdr:sp macro="" textlink="">
      <xdr:nvSpPr>
        <xdr:cNvPr id="2" name="1 Llamada rectangular redondeada"/>
        <xdr:cNvSpPr/>
      </xdr:nvSpPr>
      <xdr:spPr>
        <a:xfrm>
          <a:off x="66675" y="3467100"/>
          <a:ext cx="2085975" cy="295276"/>
        </a:xfrm>
        <a:prstGeom prst="wedgeRoundRectCallout">
          <a:avLst>
            <a:gd name="adj1" fmla="val -6676"/>
            <a:gd name="adj2" fmla="val -16037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100"/>
            <a:t>QUE ACEPTE</a:t>
          </a:r>
          <a:r>
            <a:rPr lang="es-CO" sz="1100" baseline="0"/>
            <a:t> SOLO 1 LETRA</a:t>
          </a:r>
        </a:p>
      </xdr:txBody>
    </xdr:sp>
    <xdr:clientData/>
  </xdr:twoCellAnchor>
  <xdr:twoCellAnchor>
    <xdr:from>
      <xdr:col>1</xdr:col>
      <xdr:colOff>1019175</xdr:colOff>
      <xdr:row>19</xdr:row>
      <xdr:rowOff>104774</xdr:rowOff>
    </xdr:from>
    <xdr:to>
      <xdr:col>4</xdr:col>
      <xdr:colOff>180975</xdr:colOff>
      <xdr:row>23</xdr:row>
      <xdr:rowOff>0</xdr:rowOff>
    </xdr:to>
    <xdr:sp macro="" textlink="">
      <xdr:nvSpPr>
        <xdr:cNvPr id="3" name="2 Llamada rectangular redondeada"/>
        <xdr:cNvSpPr/>
      </xdr:nvSpPr>
      <xdr:spPr>
        <a:xfrm>
          <a:off x="1781175" y="3819524"/>
          <a:ext cx="2085975" cy="542926"/>
        </a:xfrm>
        <a:prstGeom prst="wedgeRoundRectCallout">
          <a:avLst>
            <a:gd name="adj1" fmla="val -19005"/>
            <a:gd name="adj2" fmla="val -17241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100"/>
            <a:t>QUE ACEPTE</a:t>
          </a:r>
          <a:r>
            <a:rPr lang="es-CO" sz="1100" baseline="0"/>
            <a:t>  EDADES ENTRE 15 Y 35 AÑOS</a:t>
          </a:r>
        </a:p>
      </xdr:txBody>
    </xdr:sp>
    <xdr:clientData/>
  </xdr:twoCellAnchor>
  <xdr:twoCellAnchor>
    <xdr:from>
      <xdr:col>4</xdr:col>
      <xdr:colOff>381000</xdr:colOff>
      <xdr:row>19</xdr:row>
      <xdr:rowOff>85725</xdr:rowOff>
    </xdr:from>
    <xdr:to>
      <xdr:col>6</xdr:col>
      <xdr:colOff>542925</xdr:colOff>
      <xdr:row>22</xdr:row>
      <xdr:rowOff>142876</xdr:rowOff>
    </xdr:to>
    <xdr:sp macro="" textlink="">
      <xdr:nvSpPr>
        <xdr:cNvPr id="4" name="3 Llamada rectangular redondeada"/>
        <xdr:cNvSpPr/>
      </xdr:nvSpPr>
      <xdr:spPr>
        <a:xfrm>
          <a:off x="4067175" y="3800475"/>
          <a:ext cx="2085975" cy="542926"/>
        </a:xfrm>
        <a:prstGeom prst="wedgeRoundRectCallout">
          <a:avLst>
            <a:gd name="adj1" fmla="val -36814"/>
            <a:gd name="adj2" fmla="val -17241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100"/>
            <a:t>QUE ACEPTE</a:t>
          </a:r>
          <a:r>
            <a:rPr lang="es-CO" sz="1100" baseline="0"/>
            <a:t>  VALORES MAYORES DE 800000</a:t>
          </a:r>
        </a:p>
      </xdr:txBody>
    </xdr:sp>
    <xdr:clientData/>
  </xdr:twoCellAnchor>
  <xdr:twoCellAnchor>
    <xdr:from>
      <xdr:col>7</xdr:col>
      <xdr:colOff>57150</xdr:colOff>
      <xdr:row>18</xdr:row>
      <xdr:rowOff>47625</xdr:rowOff>
    </xdr:from>
    <xdr:to>
      <xdr:col>9</xdr:col>
      <xdr:colOff>295275</xdr:colOff>
      <xdr:row>21</xdr:row>
      <xdr:rowOff>104776</xdr:rowOff>
    </xdr:to>
    <xdr:sp macro="" textlink="">
      <xdr:nvSpPr>
        <xdr:cNvPr id="5" name="4 Llamada rectangular redondeada"/>
        <xdr:cNvSpPr/>
      </xdr:nvSpPr>
      <xdr:spPr>
        <a:xfrm>
          <a:off x="6429375" y="3600450"/>
          <a:ext cx="2085975" cy="542926"/>
        </a:xfrm>
        <a:prstGeom prst="wedgeRoundRectCallout">
          <a:avLst>
            <a:gd name="adj1" fmla="val -64667"/>
            <a:gd name="adj2" fmla="val -13557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100"/>
            <a:t>ELABORE UNA LISTA QUE CONTENGA I,II</a:t>
          </a:r>
          <a:r>
            <a:rPr lang="es-CO" sz="1100" baseline="0"/>
            <a:t> Y III SEM</a:t>
          </a:r>
        </a:p>
      </xdr:txBody>
    </xdr:sp>
    <xdr:clientData/>
  </xdr:twoCellAnchor>
  <xdr:twoCellAnchor>
    <xdr:from>
      <xdr:col>8</xdr:col>
      <xdr:colOff>428625</xdr:colOff>
      <xdr:row>14</xdr:row>
      <xdr:rowOff>76200</xdr:rowOff>
    </xdr:from>
    <xdr:to>
      <xdr:col>11</xdr:col>
      <xdr:colOff>228600</xdr:colOff>
      <xdr:row>17</xdr:row>
      <xdr:rowOff>76201</xdr:rowOff>
    </xdr:to>
    <xdr:sp macro="" textlink="">
      <xdr:nvSpPr>
        <xdr:cNvPr id="6" name="5 Llamada rectangular redondeada"/>
        <xdr:cNvSpPr/>
      </xdr:nvSpPr>
      <xdr:spPr>
        <a:xfrm>
          <a:off x="7886700" y="2924175"/>
          <a:ext cx="2085975" cy="542926"/>
        </a:xfrm>
        <a:prstGeom prst="wedgeRoundRectCallout">
          <a:avLst>
            <a:gd name="adj1" fmla="val -67407"/>
            <a:gd name="adj2" fmla="val -14961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CO" sz="1100"/>
            <a:t>QUE ACEPTE</a:t>
          </a:r>
          <a:r>
            <a:rPr lang="es-CO" sz="1100" baseline="0"/>
            <a:t>  NOTAS ENTE 1,0 Y 5,0</a:t>
          </a:r>
        </a:p>
      </xdr:txBody>
    </xdr:sp>
    <xdr:clientData/>
  </xdr:twoCellAnchor>
  <xdr:oneCellAnchor>
    <xdr:from>
      <xdr:col>8</xdr:col>
      <xdr:colOff>63111</xdr:colOff>
      <xdr:row>3</xdr:row>
      <xdr:rowOff>57689</xdr:rowOff>
    </xdr:from>
    <xdr:ext cx="5131597" cy="843693"/>
    <xdr:sp macro="" textlink="">
      <xdr:nvSpPr>
        <xdr:cNvPr id="7" name="6 Rectángulo"/>
        <xdr:cNvSpPr/>
      </xdr:nvSpPr>
      <xdr:spPr>
        <a:xfrm>
          <a:off x="7521186" y="600614"/>
          <a:ext cx="5131597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Nota: Elabore los mensajes De Entrada</a:t>
          </a:r>
        </a:p>
        <a:p>
          <a:pPr algn="ctr"/>
          <a:r>
            <a:rPr lang="es-ES" sz="2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y</a:t>
          </a:r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error  de cada Campo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workbookViewId="0">
      <selection sqref="A1:H23"/>
    </sheetView>
  </sheetViews>
  <sheetFormatPr baseColWidth="10" defaultRowHeight="12.75" x14ac:dyDescent="0.2"/>
  <cols>
    <col min="1" max="1" width="13.85546875" customWidth="1"/>
    <col min="3" max="3" width="15.7109375" customWidth="1"/>
    <col min="4" max="4" width="15.28515625" customWidth="1"/>
    <col min="5" max="5" width="18.140625" customWidth="1"/>
    <col min="8" max="8" width="15.5703125" customWidth="1"/>
  </cols>
  <sheetData>
    <row r="1" spans="1:8" ht="16.5" x14ac:dyDescent="0.3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</row>
    <row r="2" spans="1:8" ht="16.5" x14ac:dyDescent="0.3">
      <c r="A2" s="23" t="s">
        <v>8</v>
      </c>
      <c r="B2" s="2" t="s">
        <v>9</v>
      </c>
      <c r="C2" s="2">
        <v>25</v>
      </c>
      <c r="D2" s="1" t="s">
        <v>10</v>
      </c>
      <c r="E2" s="1">
        <v>1200000</v>
      </c>
      <c r="F2" s="1" t="s">
        <v>11</v>
      </c>
      <c r="G2" s="2" t="s">
        <v>12</v>
      </c>
      <c r="H2" s="24" t="s">
        <v>13</v>
      </c>
    </row>
    <row r="3" spans="1:8" ht="16.5" x14ac:dyDescent="0.3">
      <c r="A3" s="23" t="s">
        <v>14</v>
      </c>
      <c r="B3" s="2" t="s">
        <v>15</v>
      </c>
      <c r="C3" s="2">
        <v>18</v>
      </c>
      <c r="D3" s="1" t="s">
        <v>16</v>
      </c>
      <c r="E3" s="1">
        <v>1300000</v>
      </c>
      <c r="F3" s="1" t="s">
        <v>17</v>
      </c>
      <c r="G3" s="2" t="s">
        <v>18</v>
      </c>
      <c r="H3" s="24" t="s">
        <v>19</v>
      </c>
    </row>
    <row r="4" spans="1:8" ht="16.5" x14ac:dyDescent="0.3">
      <c r="A4" s="23" t="s">
        <v>20</v>
      </c>
      <c r="B4" s="2" t="s">
        <v>9</v>
      </c>
      <c r="C4" s="2">
        <v>19</v>
      </c>
      <c r="D4" s="1" t="s">
        <v>21</v>
      </c>
      <c r="E4" s="1">
        <v>1200000</v>
      </c>
      <c r="F4" s="1" t="s">
        <v>17</v>
      </c>
      <c r="G4" s="2" t="s">
        <v>12</v>
      </c>
      <c r="H4" s="24" t="s">
        <v>22</v>
      </c>
    </row>
    <row r="5" spans="1:8" ht="16.5" x14ac:dyDescent="0.3">
      <c r="A5" s="23" t="s">
        <v>23</v>
      </c>
      <c r="B5" s="2" t="s">
        <v>9</v>
      </c>
      <c r="C5" s="2">
        <v>28</v>
      </c>
      <c r="D5" s="1" t="s">
        <v>24</v>
      </c>
      <c r="E5" s="1">
        <v>900000</v>
      </c>
      <c r="F5" s="1" t="s">
        <v>11</v>
      </c>
      <c r="G5" s="2" t="s">
        <v>18</v>
      </c>
      <c r="H5" s="24" t="s">
        <v>13</v>
      </c>
    </row>
    <row r="6" spans="1:8" ht="16.5" x14ac:dyDescent="0.3">
      <c r="A6" s="23" t="s">
        <v>25</v>
      </c>
      <c r="B6" s="2" t="s">
        <v>15</v>
      </c>
      <c r="C6" s="2">
        <v>32</v>
      </c>
      <c r="D6" s="1" t="s">
        <v>26</v>
      </c>
      <c r="E6" s="1">
        <v>1300000</v>
      </c>
      <c r="F6" s="1" t="s">
        <v>27</v>
      </c>
      <c r="G6" s="2" t="s">
        <v>12</v>
      </c>
      <c r="H6" s="24" t="s">
        <v>19</v>
      </c>
    </row>
    <row r="7" spans="1:8" ht="16.5" x14ac:dyDescent="0.3">
      <c r="A7" s="23" t="s">
        <v>28</v>
      </c>
      <c r="B7" s="2" t="s">
        <v>9</v>
      </c>
      <c r="C7" s="2">
        <v>28</v>
      </c>
      <c r="D7" s="1" t="s">
        <v>26</v>
      </c>
      <c r="E7" s="1">
        <v>1200000</v>
      </c>
      <c r="F7" s="1" t="s">
        <v>27</v>
      </c>
      <c r="G7" s="2" t="s">
        <v>29</v>
      </c>
      <c r="H7" s="24" t="s">
        <v>22</v>
      </c>
    </row>
    <row r="8" spans="1:8" ht="16.5" x14ac:dyDescent="0.3">
      <c r="A8" s="23" t="s">
        <v>30</v>
      </c>
      <c r="B8" s="2" t="s">
        <v>15</v>
      </c>
      <c r="C8" s="2">
        <v>27</v>
      </c>
      <c r="D8" s="1" t="s">
        <v>10</v>
      </c>
      <c r="E8" s="1">
        <v>980000</v>
      </c>
      <c r="F8" s="1" t="s">
        <v>11</v>
      </c>
      <c r="G8" s="2" t="s">
        <v>12</v>
      </c>
      <c r="H8" s="24" t="s">
        <v>13</v>
      </c>
    </row>
    <row r="9" spans="1:8" ht="16.5" x14ac:dyDescent="0.3">
      <c r="A9" s="23" t="s">
        <v>31</v>
      </c>
      <c r="B9" s="2" t="s">
        <v>9</v>
      </c>
      <c r="C9" s="2">
        <v>19</v>
      </c>
      <c r="D9" s="1" t="s">
        <v>21</v>
      </c>
      <c r="E9" s="1">
        <v>1100000</v>
      </c>
      <c r="F9" s="1" t="s">
        <v>17</v>
      </c>
      <c r="G9" s="2" t="s">
        <v>18</v>
      </c>
      <c r="H9" s="24" t="s">
        <v>19</v>
      </c>
    </row>
    <row r="10" spans="1:8" ht="16.5" x14ac:dyDescent="0.3">
      <c r="A10" s="23" t="s">
        <v>32</v>
      </c>
      <c r="B10" s="2" t="s">
        <v>15</v>
      </c>
      <c r="C10" s="2">
        <v>18</v>
      </c>
      <c r="D10" s="1" t="s">
        <v>24</v>
      </c>
      <c r="E10" s="1">
        <v>980000</v>
      </c>
      <c r="F10" s="1" t="s">
        <v>11</v>
      </c>
      <c r="G10" s="2" t="s">
        <v>12</v>
      </c>
      <c r="H10" s="24" t="s">
        <v>22</v>
      </c>
    </row>
    <row r="11" spans="1:8" ht="16.5" x14ac:dyDescent="0.3">
      <c r="A11" s="23" t="s">
        <v>33</v>
      </c>
      <c r="B11" s="2" t="s">
        <v>15</v>
      </c>
      <c r="C11" s="2">
        <v>22</v>
      </c>
      <c r="D11" s="1" t="s">
        <v>24</v>
      </c>
      <c r="E11" s="1">
        <v>1300000</v>
      </c>
      <c r="F11" s="1" t="s">
        <v>11</v>
      </c>
      <c r="G11" s="2" t="s">
        <v>29</v>
      </c>
      <c r="H11" s="24" t="s">
        <v>19</v>
      </c>
    </row>
    <row r="12" spans="1:8" ht="16.5" x14ac:dyDescent="0.3">
      <c r="A12" s="23" t="s">
        <v>34</v>
      </c>
      <c r="B12" s="2" t="s">
        <v>9</v>
      </c>
      <c r="C12" s="2">
        <v>25</v>
      </c>
      <c r="D12" s="1" t="s">
        <v>21</v>
      </c>
      <c r="E12" s="1">
        <v>1200000</v>
      </c>
      <c r="F12" s="1" t="s">
        <v>17</v>
      </c>
      <c r="G12" s="2" t="s">
        <v>12</v>
      </c>
      <c r="H12" s="24" t="s">
        <v>22</v>
      </c>
    </row>
    <row r="13" spans="1:8" ht="16.5" x14ac:dyDescent="0.3">
      <c r="A13" s="23" t="s">
        <v>35</v>
      </c>
      <c r="B13" s="2" t="s">
        <v>15</v>
      </c>
      <c r="C13" s="2">
        <v>23</v>
      </c>
      <c r="D13" s="1" t="s">
        <v>26</v>
      </c>
      <c r="E13" s="1">
        <v>1000000</v>
      </c>
      <c r="F13" s="1" t="s">
        <v>27</v>
      </c>
      <c r="G13" s="2" t="s">
        <v>18</v>
      </c>
      <c r="H13" s="24" t="s">
        <v>19</v>
      </c>
    </row>
    <row r="14" spans="1:8" ht="16.5" x14ac:dyDescent="0.3">
      <c r="A14" s="23" t="s">
        <v>57</v>
      </c>
      <c r="B14" s="2" t="s">
        <v>9</v>
      </c>
      <c r="C14" s="2">
        <v>21</v>
      </c>
      <c r="D14" s="1" t="s">
        <v>21</v>
      </c>
      <c r="E14" s="1">
        <v>1200000</v>
      </c>
      <c r="F14" s="1" t="s">
        <v>17</v>
      </c>
      <c r="G14" s="2" t="s">
        <v>12</v>
      </c>
      <c r="H14" s="24" t="s">
        <v>22</v>
      </c>
    </row>
    <row r="15" spans="1:8" ht="16.5" x14ac:dyDescent="0.3">
      <c r="A15" s="23" t="s">
        <v>58</v>
      </c>
      <c r="B15" s="2" t="s">
        <v>9</v>
      </c>
      <c r="C15" s="2">
        <v>23</v>
      </c>
      <c r="D15" s="1" t="s">
        <v>24</v>
      </c>
      <c r="E15" s="1">
        <v>900000</v>
      </c>
      <c r="F15" s="1" t="s">
        <v>11</v>
      </c>
      <c r="G15" s="2" t="s">
        <v>18</v>
      </c>
      <c r="H15" s="24" t="s">
        <v>13</v>
      </c>
    </row>
    <row r="16" spans="1:8" ht="16.5" x14ac:dyDescent="0.3">
      <c r="A16" s="23" t="s">
        <v>59</v>
      </c>
      <c r="B16" s="2" t="s">
        <v>15</v>
      </c>
      <c r="C16" s="2">
        <v>22</v>
      </c>
      <c r="D16" s="1" t="s">
        <v>26</v>
      </c>
      <c r="E16" s="1">
        <v>1300000</v>
      </c>
      <c r="F16" s="1" t="s">
        <v>27</v>
      </c>
      <c r="G16" s="2" t="s">
        <v>12</v>
      </c>
      <c r="H16" s="24" t="s">
        <v>19</v>
      </c>
    </row>
    <row r="17" spans="1:8" ht="16.5" x14ac:dyDescent="0.3">
      <c r="A17" s="23" t="s">
        <v>60</v>
      </c>
      <c r="B17" s="2" t="s">
        <v>9</v>
      </c>
      <c r="C17" s="2">
        <v>24</v>
      </c>
      <c r="D17" s="1" t="s">
        <v>26</v>
      </c>
      <c r="E17" s="1">
        <v>1200000</v>
      </c>
      <c r="F17" s="1" t="s">
        <v>27</v>
      </c>
      <c r="G17" s="2" t="s">
        <v>29</v>
      </c>
      <c r="H17" s="24" t="s">
        <v>22</v>
      </c>
    </row>
    <row r="18" spans="1:8" ht="16.5" x14ac:dyDescent="0.3">
      <c r="A18" s="23" t="s">
        <v>61</v>
      </c>
      <c r="B18" s="2" t="s">
        <v>15</v>
      </c>
      <c r="C18" s="2">
        <v>19</v>
      </c>
      <c r="D18" s="1" t="s">
        <v>10</v>
      </c>
      <c r="E18" s="1">
        <v>980000</v>
      </c>
      <c r="F18" s="1" t="s">
        <v>11</v>
      </c>
      <c r="G18" s="2" t="s">
        <v>12</v>
      </c>
      <c r="H18" s="24" t="s">
        <v>13</v>
      </c>
    </row>
    <row r="19" spans="1:8" ht="16.5" x14ac:dyDescent="0.3">
      <c r="A19" s="23" t="s">
        <v>62</v>
      </c>
      <c r="B19" s="2" t="s">
        <v>9</v>
      </c>
      <c r="C19" s="2">
        <v>25</v>
      </c>
      <c r="D19" s="1" t="s">
        <v>21</v>
      </c>
      <c r="E19" s="1">
        <v>1100000</v>
      </c>
      <c r="F19" s="1" t="s">
        <v>17</v>
      </c>
      <c r="G19" s="2" t="s">
        <v>18</v>
      </c>
      <c r="H19" s="24" t="s">
        <v>19</v>
      </c>
    </row>
    <row r="20" spans="1:8" ht="16.5" x14ac:dyDescent="0.3">
      <c r="A20" s="23" t="s">
        <v>63</v>
      </c>
      <c r="B20" s="2" t="s">
        <v>15</v>
      </c>
      <c r="C20" s="2">
        <v>24</v>
      </c>
      <c r="D20" s="1" t="s">
        <v>24</v>
      </c>
      <c r="E20" s="1">
        <v>980000</v>
      </c>
      <c r="F20" s="1" t="s">
        <v>11</v>
      </c>
      <c r="G20" s="2" t="s">
        <v>12</v>
      </c>
      <c r="H20" s="24" t="s">
        <v>22</v>
      </c>
    </row>
    <row r="21" spans="1:8" ht="16.5" x14ac:dyDescent="0.3">
      <c r="A21" s="23" t="s">
        <v>64</v>
      </c>
      <c r="B21" s="2" t="s">
        <v>15</v>
      </c>
      <c r="C21" s="2">
        <v>18</v>
      </c>
      <c r="D21" s="1" t="s">
        <v>24</v>
      </c>
      <c r="E21" s="1">
        <v>1300000</v>
      </c>
      <c r="F21" s="1" t="s">
        <v>11</v>
      </c>
      <c r="G21" s="2" t="s">
        <v>29</v>
      </c>
      <c r="H21" s="24" t="s">
        <v>19</v>
      </c>
    </row>
    <row r="22" spans="1:8" ht="16.5" x14ac:dyDescent="0.3">
      <c r="A22" s="23" t="s">
        <v>65</v>
      </c>
      <c r="B22" s="2" t="s">
        <v>9</v>
      </c>
      <c r="C22" s="2">
        <v>32</v>
      </c>
      <c r="D22" s="1" t="s">
        <v>21</v>
      </c>
      <c r="E22" s="1">
        <v>1200000</v>
      </c>
      <c r="F22" s="1" t="s">
        <v>17</v>
      </c>
      <c r="G22" s="2" t="s">
        <v>12</v>
      </c>
      <c r="H22" s="24" t="s">
        <v>22</v>
      </c>
    </row>
    <row r="23" spans="1:8" ht="17.25" thickBot="1" x14ac:dyDescent="0.35">
      <c r="A23" s="25" t="s">
        <v>66</v>
      </c>
      <c r="B23" s="26" t="s">
        <v>15</v>
      </c>
      <c r="C23" s="26">
        <v>22</v>
      </c>
      <c r="D23" s="27" t="s">
        <v>26</v>
      </c>
      <c r="E23" s="27">
        <v>1000000</v>
      </c>
      <c r="F23" s="27" t="s">
        <v>27</v>
      </c>
      <c r="G23" s="26" t="s">
        <v>18</v>
      </c>
      <c r="H23" s="28" t="s">
        <v>19</v>
      </c>
    </row>
    <row r="27" spans="1:8" ht="16.5" thickBot="1" x14ac:dyDescent="0.3">
      <c r="A27" s="19" t="s">
        <v>67</v>
      </c>
      <c r="B27" s="29"/>
      <c r="C27" s="29"/>
      <c r="D27" s="29"/>
      <c r="E27" s="29"/>
      <c r="F27" s="29"/>
      <c r="G27" s="29"/>
    </row>
    <row r="28" spans="1:8" x14ac:dyDescent="0.2">
      <c r="A28" s="40"/>
      <c r="B28" s="41"/>
      <c r="C28" s="41"/>
      <c r="D28" s="41"/>
      <c r="E28" s="42"/>
    </row>
    <row r="29" spans="1:8" ht="13.5" thickBot="1" x14ac:dyDescent="0.25">
      <c r="A29" s="43"/>
      <c r="B29" s="44"/>
      <c r="C29" s="44"/>
      <c r="D29" s="44"/>
      <c r="E29" s="45"/>
    </row>
    <row r="31" spans="1:8" ht="15.75" thickBot="1" x14ac:dyDescent="0.3">
      <c r="A31" s="30" t="s">
        <v>68</v>
      </c>
      <c r="B31" s="31"/>
      <c r="C31" s="31"/>
      <c r="D31" s="31"/>
      <c r="E31" s="31"/>
      <c r="F31" s="31"/>
      <c r="G31" s="29"/>
    </row>
    <row r="32" spans="1:8" x14ac:dyDescent="0.2">
      <c r="A32" s="40"/>
      <c r="B32" s="41"/>
      <c r="C32" s="41"/>
      <c r="D32" s="41"/>
      <c r="E32" s="42"/>
    </row>
    <row r="33" spans="1:7" ht="13.5" thickBot="1" x14ac:dyDescent="0.25">
      <c r="A33" s="43"/>
      <c r="B33" s="44"/>
      <c r="C33" s="44"/>
      <c r="D33" s="44"/>
      <c r="E33" s="45"/>
    </row>
    <row r="35" spans="1:7" ht="13.5" thickBot="1" x14ac:dyDescent="0.25">
      <c r="A35" s="31" t="s">
        <v>69</v>
      </c>
      <c r="B35" s="29"/>
      <c r="C35" s="29"/>
      <c r="D35" s="29"/>
      <c r="E35" s="29"/>
      <c r="F35" s="29"/>
      <c r="G35" s="29"/>
    </row>
    <row r="36" spans="1:7" x14ac:dyDescent="0.2">
      <c r="A36" s="40"/>
      <c r="B36" s="41"/>
      <c r="C36" s="41"/>
      <c r="D36" s="41"/>
      <c r="E36" s="42"/>
    </row>
    <row r="37" spans="1:7" ht="13.5" thickBot="1" x14ac:dyDescent="0.25">
      <c r="A37" s="43"/>
      <c r="B37" s="44"/>
      <c r="C37" s="44"/>
      <c r="D37" s="44"/>
      <c r="E37" s="45"/>
    </row>
    <row r="39" spans="1:7" ht="13.5" thickBot="1" x14ac:dyDescent="0.25">
      <c r="A39" s="31" t="s">
        <v>70</v>
      </c>
      <c r="B39" s="29"/>
      <c r="C39" s="29"/>
      <c r="D39" s="29"/>
      <c r="E39" s="29"/>
      <c r="F39" s="29"/>
      <c r="G39" s="29"/>
    </row>
    <row r="40" spans="1:7" x14ac:dyDescent="0.2">
      <c r="A40" s="40"/>
      <c r="B40" s="41"/>
      <c r="C40" s="41"/>
      <c r="D40" s="41"/>
      <c r="E40" s="42"/>
    </row>
    <row r="41" spans="1:7" ht="13.5" thickBot="1" x14ac:dyDescent="0.25">
      <c r="A41" s="43"/>
      <c r="B41" s="44"/>
      <c r="C41" s="44"/>
      <c r="D41" s="44"/>
      <c r="E41" s="45"/>
    </row>
    <row r="43" spans="1:7" ht="13.5" thickBot="1" x14ac:dyDescent="0.25">
      <c r="A43" s="31" t="s">
        <v>71</v>
      </c>
      <c r="B43" s="31"/>
      <c r="C43" s="31"/>
      <c r="D43" s="31"/>
      <c r="E43" s="31"/>
      <c r="F43" s="31"/>
      <c r="G43" s="29"/>
    </row>
    <row r="44" spans="1:7" x14ac:dyDescent="0.2">
      <c r="A44" s="40"/>
      <c r="B44" s="41"/>
      <c r="C44" s="41"/>
      <c r="D44" s="41"/>
      <c r="E44" s="42"/>
    </row>
    <row r="45" spans="1:7" ht="13.5" thickBot="1" x14ac:dyDescent="0.25">
      <c r="A45" s="43"/>
      <c r="B45" s="44"/>
      <c r="C45" s="44"/>
      <c r="D45" s="44"/>
      <c r="E45" s="45"/>
    </row>
    <row r="47" spans="1:7" ht="13.5" thickBot="1" x14ac:dyDescent="0.25">
      <c r="A47" s="31" t="s">
        <v>72</v>
      </c>
      <c r="B47" s="31"/>
      <c r="C47" s="31"/>
      <c r="D47" s="31"/>
      <c r="E47" s="31"/>
      <c r="F47" s="31"/>
      <c r="G47" s="29"/>
    </row>
    <row r="48" spans="1:7" x14ac:dyDescent="0.2">
      <c r="A48" s="40"/>
      <c r="B48" s="41"/>
      <c r="C48" s="41"/>
      <c r="D48" s="41"/>
      <c r="E48" s="42"/>
    </row>
    <row r="49" spans="1:7" ht="13.5" thickBot="1" x14ac:dyDescent="0.25">
      <c r="A49" s="43"/>
      <c r="B49" s="44"/>
      <c r="C49" s="44"/>
      <c r="D49" s="44"/>
      <c r="E49" s="45"/>
    </row>
    <row r="51" spans="1:7" ht="13.5" thickBot="1" x14ac:dyDescent="0.25">
      <c r="A51" s="31" t="s">
        <v>73</v>
      </c>
      <c r="B51" s="29"/>
      <c r="C51" s="29"/>
      <c r="D51" s="29"/>
      <c r="E51" s="29"/>
      <c r="F51" s="29"/>
      <c r="G51" s="29"/>
    </row>
    <row r="52" spans="1:7" x14ac:dyDescent="0.2">
      <c r="A52" s="40"/>
      <c r="B52" s="41"/>
      <c r="C52" s="41"/>
      <c r="D52" s="41"/>
      <c r="E52" s="42"/>
    </row>
    <row r="53" spans="1:7" ht="13.5" thickBot="1" x14ac:dyDescent="0.25">
      <c r="A53" s="43"/>
      <c r="B53" s="44"/>
      <c r="C53" s="44"/>
      <c r="D53" s="44"/>
      <c r="E53" s="45"/>
    </row>
    <row r="55" spans="1:7" ht="13.5" thickBot="1" x14ac:dyDescent="0.25">
      <c r="A55" s="31" t="s">
        <v>74</v>
      </c>
      <c r="B55" s="29"/>
      <c r="C55" s="29"/>
      <c r="D55" s="29"/>
      <c r="E55" s="29"/>
      <c r="F55" s="29"/>
      <c r="G55" s="29"/>
    </row>
    <row r="56" spans="1:7" x14ac:dyDescent="0.2">
      <c r="A56" s="40"/>
      <c r="B56" s="41"/>
      <c r="C56" s="41"/>
      <c r="D56" s="41"/>
      <c r="E56" s="42"/>
    </row>
    <row r="57" spans="1:7" ht="13.5" thickBot="1" x14ac:dyDescent="0.25">
      <c r="A57" s="43"/>
      <c r="B57" s="44"/>
      <c r="C57" s="44"/>
      <c r="D57" s="44"/>
      <c r="E57" s="45"/>
    </row>
  </sheetData>
  <mergeCells count="8">
    <mergeCell ref="A52:E53"/>
    <mergeCell ref="A56:E57"/>
    <mergeCell ref="A28:E29"/>
    <mergeCell ref="A32:E33"/>
    <mergeCell ref="A36:E37"/>
    <mergeCell ref="A40:E41"/>
    <mergeCell ref="A44:E45"/>
    <mergeCell ref="A48:E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F1" zoomScale="80" zoomScaleNormal="80" workbookViewId="0">
      <selection activeCell="J18" sqref="J18"/>
    </sheetView>
  </sheetViews>
  <sheetFormatPr baseColWidth="10" defaultRowHeight="12.75" x14ac:dyDescent="0.2"/>
  <cols>
    <col min="4" max="4" width="18" customWidth="1"/>
    <col min="5" max="5" width="18.140625" customWidth="1"/>
    <col min="6" max="6" width="12.7109375" customWidth="1"/>
    <col min="7" max="7" width="13.42578125" customWidth="1"/>
    <col min="8" max="8" width="15.42578125" customWidth="1"/>
    <col min="10" max="10" width="15.28515625" customWidth="1"/>
    <col min="11" max="11" width="20.140625" customWidth="1"/>
    <col min="12" max="12" width="13.28515625" customWidth="1"/>
    <col min="13" max="13" width="12.42578125" customWidth="1"/>
    <col min="14" max="14" width="12" customWidth="1"/>
    <col min="15" max="15" width="12.28515625" customWidth="1"/>
    <col min="16" max="16" width="18.7109375" customWidth="1"/>
    <col min="17" max="17" width="17.28515625" customWidth="1"/>
  </cols>
  <sheetData>
    <row r="1" spans="1:17" ht="16.5" x14ac:dyDescent="0.3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J1" s="3" t="s">
        <v>3</v>
      </c>
      <c r="K1" s="3" t="s">
        <v>4</v>
      </c>
      <c r="L1" s="3" t="s">
        <v>0</v>
      </c>
      <c r="M1" s="3" t="s">
        <v>1</v>
      </c>
      <c r="N1" s="3" t="s">
        <v>2</v>
      </c>
      <c r="O1" s="3" t="s">
        <v>5</v>
      </c>
      <c r="P1" s="3" t="s">
        <v>6</v>
      </c>
      <c r="Q1" s="3" t="s">
        <v>7</v>
      </c>
    </row>
    <row r="2" spans="1:17" ht="16.5" x14ac:dyDescent="0.3">
      <c r="A2" s="23" t="s">
        <v>8</v>
      </c>
      <c r="B2" s="2" t="s">
        <v>9</v>
      </c>
      <c r="C2" s="2">
        <v>25</v>
      </c>
      <c r="D2" s="1" t="s">
        <v>10</v>
      </c>
      <c r="E2" s="1">
        <v>1200000</v>
      </c>
      <c r="F2" s="1" t="s">
        <v>11</v>
      </c>
      <c r="G2" s="2" t="s">
        <v>12</v>
      </c>
      <c r="H2" s="24" t="s">
        <v>13</v>
      </c>
      <c r="J2" s="1" t="s">
        <v>24</v>
      </c>
      <c r="K2" s="38" t="s">
        <v>81</v>
      </c>
    </row>
    <row r="3" spans="1:17" ht="17.25" thickBot="1" x14ac:dyDescent="0.35">
      <c r="A3" s="23" t="s">
        <v>14</v>
      </c>
      <c r="B3" s="2" t="s">
        <v>15</v>
      </c>
      <c r="C3" s="2">
        <v>18</v>
      </c>
      <c r="D3" s="1" t="s">
        <v>16</v>
      </c>
      <c r="E3" s="1">
        <v>1300000</v>
      </c>
      <c r="F3" s="1" t="s">
        <v>17</v>
      </c>
      <c r="G3" s="2" t="s">
        <v>18</v>
      </c>
      <c r="H3" s="24" t="s">
        <v>19</v>
      </c>
    </row>
    <row r="4" spans="1:17" ht="16.5" x14ac:dyDescent="0.3">
      <c r="A4" s="23" t="s">
        <v>20</v>
      </c>
      <c r="B4" s="2" t="s">
        <v>9</v>
      </c>
      <c r="C4" s="2">
        <v>19</v>
      </c>
      <c r="D4" s="1" t="s">
        <v>21</v>
      </c>
      <c r="E4" s="1">
        <v>1200000</v>
      </c>
      <c r="F4" s="1" t="s">
        <v>17</v>
      </c>
      <c r="G4" s="2" t="s">
        <v>12</v>
      </c>
      <c r="H4" s="24" t="s">
        <v>22</v>
      </c>
      <c r="J4" s="21" t="s">
        <v>6</v>
      </c>
      <c r="K4" s="22" t="s">
        <v>7</v>
      </c>
      <c r="L4" s="20" t="s">
        <v>0</v>
      </c>
      <c r="M4" s="21" t="s">
        <v>1</v>
      </c>
      <c r="N4" s="21" t="s">
        <v>2</v>
      </c>
      <c r="O4" s="21" t="s">
        <v>3</v>
      </c>
      <c r="P4" s="21" t="s">
        <v>4</v>
      </c>
    </row>
    <row r="5" spans="1:17" ht="16.5" x14ac:dyDescent="0.3">
      <c r="A5" s="23" t="s">
        <v>23</v>
      </c>
      <c r="B5" s="2" t="s">
        <v>9</v>
      </c>
      <c r="C5" s="2">
        <v>28</v>
      </c>
      <c r="D5" s="1" t="s">
        <v>24</v>
      </c>
      <c r="E5" s="1">
        <v>900000</v>
      </c>
      <c r="F5" s="1" t="s">
        <v>11</v>
      </c>
      <c r="G5" s="2" t="s">
        <v>18</v>
      </c>
      <c r="H5" s="24" t="s">
        <v>13</v>
      </c>
      <c r="J5" s="2" t="s">
        <v>18</v>
      </c>
      <c r="K5" s="24" t="s">
        <v>19</v>
      </c>
    </row>
    <row r="6" spans="1:17" ht="17.25" thickBot="1" x14ac:dyDescent="0.35">
      <c r="A6" s="23" t="s">
        <v>25</v>
      </c>
      <c r="B6" s="2" t="s">
        <v>15</v>
      </c>
      <c r="C6" s="2">
        <v>32</v>
      </c>
      <c r="D6" s="1" t="s">
        <v>26</v>
      </c>
      <c r="E6" s="1">
        <v>1300000</v>
      </c>
      <c r="F6" s="1" t="s">
        <v>27</v>
      </c>
      <c r="G6" s="2" t="s">
        <v>12</v>
      </c>
      <c r="H6" s="24" t="s">
        <v>19</v>
      </c>
    </row>
    <row r="7" spans="1:17" ht="16.5" x14ac:dyDescent="0.3">
      <c r="A7" s="23" t="s">
        <v>28</v>
      </c>
      <c r="B7" s="2" t="s">
        <v>9</v>
      </c>
      <c r="C7" s="2">
        <v>28</v>
      </c>
      <c r="D7" s="1" t="s">
        <v>16</v>
      </c>
      <c r="E7" s="1">
        <v>1200000</v>
      </c>
      <c r="F7" s="1" t="s">
        <v>27</v>
      </c>
      <c r="G7" s="2" t="s">
        <v>29</v>
      </c>
      <c r="H7" s="24" t="s">
        <v>22</v>
      </c>
      <c r="J7" s="3" t="s">
        <v>1</v>
      </c>
      <c r="K7" s="3" t="s">
        <v>2</v>
      </c>
      <c r="L7" s="20" t="s">
        <v>0</v>
      </c>
      <c r="M7" s="21" t="s">
        <v>3</v>
      </c>
      <c r="N7" s="21" t="s">
        <v>4</v>
      </c>
      <c r="O7" s="21" t="s">
        <v>5</v>
      </c>
      <c r="P7" s="21" t="s">
        <v>6</v>
      </c>
      <c r="Q7" s="22" t="s">
        <v>7</v>
      </c>
    </row>
    <row r="8" spans="1:17" ht="16.5" x14ac:dyDescent="0.3">
      <c r="A8" s="23" t="s">
        <v>30</v>
      </c>
      <c r="B8" s="2" t="s">
        <v>15</v>
      </c>
      <c r="C8" s="2">
        <v>27</v>
      </c>
      <c r="D8" s="1" t="s">
        <v>10</v>
      </c>
      <c r="E8" s="1">
        <v>980000</v>
      </c>
      <c r="F8" s="1" t="s">
        <v>11</v>
      </c>
      <c r="G8" s="2" t="s">
        <v>12</v>
      </c>
      <c r="H8" s="24" t="s">
        <v>13</v>
      </c>
      <c r="J8" s="39" t="s">
        <v>15</v>
      </c>
      <c r="K8" s="39" t="s">
        <v>82</v>
      </c>
    </row>
    <row r="9" spans="1:17" ht="17.25" thickBot="1" x14ac:dyDescent="0.35">
      <c r="A9" s="23" t="s">
        <v>31</v>
      </c>
      <c r="B9" s="2" t="s">
        <v>9</v>
      </c>
      <c r="C9" s="2">
        <v>19</v>
      </c>
      <c r="D9" s="1" t="s">
        <v>21</v>
      </c>
      <c r="E9" s="1">
        <v>1100000</v>
      </c>
      <c r="F9" s="1" t="s">
        <v>17</v>
      </c>
      <c r="G9" s="2" t="s">
        <v>18</v>
      </c>
      <c r="H9" s="24" t="s">
        <v>19</v>
      </c>
    </row>
    <row r="10" spans="1:17" ht="16.5" x14ac:dyDescent="0.3">
      <c r="A10" s="23" t="s">
        <v>32</v>
      </c>
      <c r="B10" s="2" t="s">
        <v>15</v>
      </c>
      <c r="C10" s="2">
        <v>18</v>
      </c>
      <c r="D10" s="1" t="s">
        <v>24</v>
      </c>
      <c r="E10" s="1">
        <v>980000</v>
      </c>
      <c r="F10" s="1" t="s">
        <v>11</v>
      </c>
      <c r="G10" s="2" t="s">
        <v>12</v>
      </c>
      <c r="H10" s="24" t="s">
        <v>22</v>
      </c>
      <c r="J10" s="21" t="s">
        <v>5</v>
      </c>
      <c r="K10" s="21" t="s">
        <v>6</v>
      </c>
      <c r="L10" s="20" t="s">
        <v>0</v>
      </c>
      <c r="M10" s="21" t="s">
        <v>1</v>
      </c>
      <c r="N10" s="21" t="s">
        <v>2</v>
      </c>
      <c r="O10" s="21" t="s">
        <v>3</v>
      </c>
      <c r="P10" s="21" t="s">
        <v>4</v>
      </c>
      <c r="Q10" s="22" t="s">
        <v>7</v>
      </c>
    </row>
    <row r="11" spans="1:17" ht="16.5" x14ac:dyDescent="0.3">
      <c r="A11" s="23" t="s">
        <v>33</v>
      </c>
      <c r="B11" s="2" t="s">
        <v>15</v>
      </c>
      <c r="C11" s="2">
        <v>22</v>
      </c>
      <c r="D11" s="1" t="s">
        <v>16</v>
      </c>
      <c r="E11" s="1">
        <v>1300000</v>
      </c>
      <c r="F11" s="1" t="s">
        <v>11</v>
      </c>
      <c r="G11" s="2" t="s">
        <v>29</v>
      </c>
      <c r="H11" s="24" t="s">
        <v>19</v>
      </c>
      <c r="J11" s="1" t="s">
        <v>17</v>
      </c>
      <c r="K11" s="2" t="s">
        <v>12</v>
      </c>
    </row>
    <row r="12" spans="1:17" ht="17.25" thickBot="1" x14ac:dyDescent="0.35">
      <c r="A12" s="23" t="s">
        <v>34</v>
      </c>
      <c r="B12" s="2" t="s">
        <v>9</v>
      </c>
      <c r="C12" s="2">
        <v>25</v>
      </c>
      <c r="D12" s="1" t="s">
        <v>21</v>
      </c>
      <c r="E12" s="1">
        <v>1200000</v>
      </c>
      <c r="F12" s="1" t="s">
        <v>17</v>
      </c>
      <c r="G12" s="2" t="s">
        <v>12</v>
      </c>
      <c r="H12" s="24" t="s">
        <v>22</v>
      </c>
    </row>
    <row r="13" spans="1:17" ht="16.5" x14ac:dyDescent="0.3">
      <c r="A13" s="23" t="s">
        <v>35</v>
      </c>
      <c r="B13" s="2" t="s">
        <v>15</v>
      </c>
      <c r="C13" s="2">
        <v>23</v>
      </c>
      <c r="D13" s="1" t="s">
        <v>26</v>
      </c>
      <c r="E13" s="1">
        <v>1000000</v>
      </c>
      <c r="F13" s="1" t="s">
        <v>27</v>
      </c>
      <c r="G13" s="2" t="s">
        <v>18</v>
      </c>
      <c r="H13" s="24" t="s">
        <v>19</v>
      </c>
      <c r="J13" s="21" t="s">
        <v>1</v>
      </c>
      <c r="K13" s="21" t="s">
        <v>3</v>
      </c>
      <c r="L13" s="20" t="s">
        <v>0</v>
      </c>
      <c r="M13" s="21" t="s">
        <v>2</v>
      </c>
      <c r="N13" s="21" t="s">
        <v>4</v>
      </c>
      <c r="O13" s="21" t="s">
        <v>5</v>
      </c>
      <c r="P13" s="21" t="s">
        <v>6</v>
      </c>
      <c r="Q13" s="22" t="s">
        <v>7</v>
      </c>
    </row>
    <row r="14" spans="1:17" ht="16.5" x14ac:dyDescent="0.3">
      <c r="A14" s="23" t="s">
        <v>57</v>
      </c>
      <c r="B14" s="2" t="s">
        <v>9</v>
      </c>
      <c r="C14" s="2">
        <v>21</v>
      </c>
      <c r="D14" s="1" t="s">
        <v>21</v>
      </c>
      <c r="E14" s="1">
        <v>1200000</v>
      </c>
      <c r="F14" s="1" t="s">
        <v>17</v>
      </c>
      <c r="G14" s="2" t="s">
        <v>12</v>
      </c>
      <c r="H14" s="24" t="s">
        <v>22</v>
      </c>
      <c r="J14" s="2" t="s">
        <v>9</v>
      </c>
      <c r="K14" s="1" t="s">
        <v>21</v>
      </c>
    </row>
    <row r="15" spans="1:17" ht="16.5" x14ac:dyDescent="0.3">
      <c r="A15" s="23" t="s">
        <v>58</v>
      </c>
      <c r="B15" s="2" t="s">
        <v>9</v>
      </c>
      <c r="C15" s="2">
        <v>23</v>
      </c>
      <c r="D15" s="1" t="s">
        <v>24</v>
      </c>
      <c r="E15" s="1">
        <v>900000</v>
      </c>
      <c r="F15" s="1" t="s">
        <v>11</v>
      </c>
      <c r="G15" s="2" t="s">
        <v>18</v>
      </c>
      <c r="H15" s="24" t="s">
        <v>13</v>
      </c>
    </row>
    <row r="16" spans="1:17" ht="16.5" x14ac:dyDescent="0.3">
      <c r="A16" s="23" t="s">
        <v>59</v>
      </c>
      <c r="B16" s="2" t="s">
        <v>15</v>
      </c>
      <c r="C16" s="2">
        <v>22</v>
      </c>
      <c r="D16" s="1" t="s">
        <v>26</v>
      </c>
      <c r="E16" s="1">
        <v>1300000</v>
      </c>
      <c r="F16" s="1" t="s">
        <v>27</v>
      </c>
      <c r="G16" s="2" t="s">
        <v>12</v>
      </c>
      <c r="H16" s="24" t="s">
        <v>19</v>
      </c>
    </row>
    <row r="17" spans="1:8" ht="16.5" x14ac:dyDescent="0.3">
      <c r="A17" s="23" t="s">
        <v>60</v>
      </c>
      <c r="B17" s="2" t="s">
        <v>9</v>
      </c>
      <c r="C17" s="2">
        <v>24</v>
      </c>
      <c r="D17" s="1" t="s">
        <v>26</v>
      </c>
      <c r="E17" s="1">
        <v>1200000</v>
      </c>
      <c r="F17" s="1" t="s">
        <v>27</v>
      </c>
      <c r="G17" s="2" t="s">
        <v>29</v>
      </c>
      <c r="H17" s="24" t="s">
        <v>22</v>
      </c>
    </row>
    <row r="18" spans="1:8" ht="16.5" x14ac:dyDescent="0.3">
      <c r="A18" s="23" t="s">
        <v>61</v>
      </c>
      <c r="B18" s="2" t="s">
        <v>15</v>
      </c>
      <c r="C18" s="2">
        <v>19</v>
      </c>
      <c r="D18" s="1" t="s">
        <v>10</v>
      </c>
      <c r="E18" s="1">
        <v>980000</v>
      </c>
      <c r="F18" s="1" t="s">
        <v>11</v>
      </c>
      <c r="G18" s="2" t="s">
        <v>12</v>
      </c>
      <c r="H18" s="24" t="s">
        <v>13</v>
      </c>
    </row>
    <row r="19" spans="1:8" ht="16.5" x14ac:dyDescent="0.3">
      <c r="A19" s="23" t="s">
        <v>62</v>
      </c>
      <c r="B19" s="2" t="s">
        <v>9</v>
      </c>
      <c r="C19" s="2">
        <v>25</v>
      </c>
      <c r="D19" s="1" t="s">
        <v>21</v>
      </c>
      <c r="E19" s="1">
        <v>1100000</v>
      </c>
      <c r="F19" s="1" t="s">
        <v>17</v>
      </c>
      <c r="G19" s="2" t="s">
        <v>18</v>
      </c>
      <c r="H19" s="24" t="s">
        <v>19</v>
      </c>
    </row>
    <row r="20" spans="1:8" ht="16.5" x14ac:dyDescent="0.3">
      <c r="A20" s="23" t="s">
        <v>63</v>
      </c>
      <c r="B20" s="2" t="s">
        <v>15</v>
      </c>
      <c r="C20" s="2">
        <v>24</v>
      </c>
      <c r="D20" s="1" t="s">
        <v>16</v>
      </c>
      <c r="E20" s="1">
        <v>980000</v>
      </c>
      <c r="F20" s="1" t="s">
        <v>11</v>
      </c>
      <c r="G20" s="2" t="s">
        <v>12</v>
      </c>
      <c r="H20" s="24" t="s">
        <v>22</v>
      </c>
    </row>
    <row r="21" spans="1:8" ht="16.5" x14ac:dyDescent="0.3">
      <c r="A21" s="23" t="s">
        <v>64</v>
      </c>
      <c r="B21" s="2" t="s">
        <v>15</v>
      </c>
      <c r="C21" s="2">
        <v>18</v>
      </c>
      <c r="D21" s="1" t="s">
        <v>24</v>
      </c>
      <c r="E21" s="1">
        <v>1300000</v>
      </c>
      <c r="F21" s="1" t="s">
        <v>11</v>
      </c>
      <c r="G21" s="2" t="s">
        <v>29</v>
      </c>
      <c r="H21" s="24" t="s">
        <v>19</v>
      </c>
    </row>
    <row r="22" spans="1:8" ht="16.5" x14ac:dyDescent="0.3">
      <c r="A22" s="23" t="s">
        <v>65</v>
      </c>
      <c r="B22" s="2" t="s">
        <v>9</v>
      </c>
      <c r="C22" s="2">
        <v>32</v>
      </c>
      <c r="D22" s="1" t="s">
        <v>21</v>
      </c>
      <c r="E22" s="1">
        <v>1200000</v>
      </c>
      <c r="F22" s="1" t="s">
        <v>17</v>
      </c>
      <c r="G22" s="2" t="s">
        <v>12</v>
      </c>
      <c r="H22" s="24" t="s">
        <v>22</v>
      </c>
    </row>
    <row r="23" spans="1:8" ht="17.25" thickBot="1" x14ac:dyDescent="0.35">
      <c r="A23" s="25" t="s">
        <v>66</v>
      </c>
      <c r="B23" s="26" t="s">
        <v>15</v>
      </c>
      <c r="C23" s="26">
        <v>22</v>
      </c>
      <c r="D23" s="27" t="s">
        <v>26</v>
      </c>
      <c r="E23" s="27">
        <v>1000000</v>
      </c>
      <c r="F23" s="27" t="s">
        <v>27</v>
      </c>
      <c r="G23" s="26" t="s">
        <v>18</v>
      </c>
      <c r="H23" s="28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topLeftCell="A3" workbookViewId="0">
      <selection activeCell="J12" sqref="J12"/>
    </sheetView>
  </sheetViews>
  <sheetFormatPr baseColWidth="10" defaultRowHeight="12.75" x14ac:dyDescent="0.2"/>
  <cols>
    <col min="2" max="2" width="15.85546875" customWidth="1"/>
    <col min="4" max="4" width="16.5703125" customWidth="1"/>
    <col min="5" max="5" width="17.42578125" customWidth="1"/>
    <col min="8" max="8" width="16.28515625" customWidth="1"/>
  </cols>
  <sheetData>
    <row r="3" spans="1:11" ht="16.5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11" ht="16.5" x14ac:dyDescent="0.3">
      <c r="A4" s="1" t="s">
        <v>8</v>
      </c>
      <c r="B4" s="2" t="s">
        <v>9</v>
      </c>
      <c r="C4" s="2">
        <v>25</v>
      </c>
      <c r="D4" s="1" t="s">
        <v>10</v>
      </c>
      <c r="E4" s="1">
        <v>1200000</v>
      </c>
      <c r="F4" s="1" t="s">
        <v>11</v>
      </c>
      <c r="G4" s="2" t="s">
        <v>12</v>
      </c>
      <c r="H4" s="1" t="s">
        <v>13</v>
      </c>
      <c r="J4" s="3" t="s">
        <v>1</v>
      </c>
      <c r="K4" s="18" t="s">
        <v>75</v>
      </c>
    </row>
    <row r="5" spans="1:11" ht="16.5" x14ac:dyDescent="0.3">
      <c r="A5" s="1" t="s">
        <v>14</v>
      </c>
      <c r="B5" s="2" t="s">
        <v>15</v>
      </c>
      <c r="C5" s="2">
        <v>18</v>
      </c>
      <c r="D5" s="1" t="s">
        <v>16</v>
      </c>
      <c r="E5" s="1">
        <v>1300000</v>
      </c>
      <c r="F5" s="1" t="s">
        <v>17</v>
      </c>
      <c r="G5" s="2" t="s">
        <v>18</v>
      </c>
      <c r="H5" s="1" t="s">
        <v>19</v>
      </c>
      <c r="J5" s="3" t="s">
        <v>2</v>
      </c>
      <c r="K5" s="18" t="s">
        <v>76</v>
      </c>
    </row>
    <row r="6" spans="1:11" ht="16.5" x14ac:dyDescent="0.3">
      <c r="A6" s="1" t="s">
        <v>20</v>
      </c>
      <c r="B6" s="2" t="s">
        <v>9</v>
      </c>
      <c r="C6" s="2">
        <v>19</v>
      </c>
      <c r="D6" s="1" t="s">
        <v>21</v>
      </c>
      <c r="E6" s="1">
        <v>1200000</v>
      </c>
      <c r="F6" s="1" t="s">
        <v>17</v>
      </c>
      <c r="G6" s="2" t="s">
        <v>12</v>
      </c>
      <c r="H6" s="1" t="s">
        <v>22</v>
      </c>
      <c r="J6" s="3" t="s">
        <v>4</v>
      </c>
      <c r="K6" s="18" t="s">
        <v>77</v>
      </c>
    </row>
    <row r="7" spans="1:11" ht="16.5" x14ac:dyDescent="0.3">
      <c r="A7" s="1" t="s">
        <v>23</v>
      </c>
      <c r="B7" s="2" t="s">
        <v>9</v>
      </c>
      <c r="C7" s="2">
        <v>28</v>
      </c>
      <c r="D7" s="1" t="s">
        <v>24</v>
      </c>
      <c r="E7" s="1">
        <v>900000</v>
      </c>
      <c r="F7" s="1" t="s">
        <v>11</v>
      </c>
      <c r="G7" s="2" t="s">
        <v>18</v>
      </c>
      <c r="H7" s="1" t="s">
        <v>13</v>
      </c>
      <c r="J7" s="3" t="s">
        <v>6</v>
      </c>
      <c r="K7" s="32" t="s">
        <v>78</v>
      </c>
    </row>
    <row r="8" spans="1:11" ht="16.5" x14ac:dyDescent="0.3">
      <c r="A8" s="1" t="s">
        <v>25</v>
      </c>
      <c r="B8" s="2" t="s">
        <v>15</v>
      </c>
      <c r="C8" s="2">
        <v>32</v>
      </c>
      <c r="D8" s="1" t="s">
        <v>26</v>
      </c>
      <c r="E8" s="1">
        <v>1300000</v>
      </c>
      <c r="F8" s="1" t="s">
        <v>27</v>
      </c>
      <c r="G8" s="2" t="s">
        <v>12</v>
      </c>
      <c r="H8" s="1" t="s">
        <v>19</v>
      </c>
      <c r="J8" s="3" t="s">
        <v>7</v>
      </c>
      <c r="K8" s="32" t="s">
        <v>79</v>
      </c>
    </row>
    <row r="9" spans="1:11" ht="16.5" x14ac:dyDescent="0.3">
      <c r="A9" s="1" t="s">
        <v>28</v>
      </c>
      <c r="B9" s="2" t="s">
        <v>9</v>
      </c>
      <c r="C9" s="2">
        <v>28</v>
      </c>
      <c r="D9" s="1" t="s">
        <v>26</v>
      </c>
      <c r="E9" s="1">
        <v>1200000</v>
      </c>
      <c r="F9" s="1" t="s">
        <v>27</v>
      </c>
      <c r="G9" s="2" t="s">
        <v>29</v>
      </c>
      <c r="H9" s="1" t="s">
        <v>22</v>
      </c>
    </row>
    <row r="10" spans="1:11" ht="16.5" x14ac:dyDescent="0.3">
      <c r="A10" s="1" t="s">
        <v>30</v>
      </c>
      <c r="B10" s="2" t="s">
        <v>15</v>
      </c>
      <c r="C10" s="2">
        <v>27</v>
      </c>
      <c r="D10" s="1" t="s">
        <v>10</v>
      </c>
      <c r="E10" s="1">
        <v>980000</v>
      </c>
      <c r="F10" s="1" t="s">
        <v>11</v>
      </c>
      <c r="G10" s="2" t="s">
        <v>12</v>
      </c>
      <c r="H10" s="1" t="s">
        <v>13</v>
      </c>
    </row>
    <row r="11" spans="1:11" ht="16.5" x14ac:dyDescent="0.3">
      <c r="A11" s="1" t="s">
        <v>31</v>
      </c>
      <c r="B11" s="2" t="s">
        <v>9</v>
      </c>
      <c r="C11" s="2">
        <v>19</v>
      </c>
      <c r="D11" s="1" t="s">
        <v>21</v>
      </c>
      <c r="E11" s="1">
        <v>1100000</v>
      </c>
      <c r="F11" s="1" t="s">
        <v>17</v>
      </c>
      <c r="G11" s="2" t="s">
        <v>18</v>
      </c>
      <c r="H11" s="1" t="s">
        <v>19</v>
      </c>
    </row>
    <row r="12" spans="1:11" ht="16.5" x14ac:dyDescent="0.3">
      <c r="A12" s="1" t="s">
        <v>32</v>
      </c>
      <c r="B12" s="2" t="s">
        <v>15</v>
      </c>
      <c r="C12" s="2">
        <v>18</v>
      </c>
      <c r="D12" s="1" t="s">
        <v>24</v>
      </c>
      <c r="E12" s="1">
        <v>980000</v>
      </c>
      <c r="F12" s="1" t="s">
        <v>11</v>
      </c>
      <c r="G12" s="2" t="s">
        <v>12</v>
      </c>
      <c r="H12" s="1" t="s">
        <v>22</v>
      </c>
    </row>
    <row r="13" spans="1:11" ht="16.5" x14ac:dyDescent="0.3">
      <c r="A13" s="1" t="s">
        <v>33</v>
      </c>
      <c r="B13" s="2" t="s">
        <v>15</v>
      </c>
      <c r="C13" s="2">
        <v>25</v>
      </c>
      <c r="D13" s="1" t="s">
        <v>24</v>
      </c>
      <c r="E13" s="1">
        <v>1300000</v>
      </c>
      <c r="F13" s="1" t="s">
        <v>11</v>
      </c>
      <c r="G13" s="2" t="s">
        <v>29</v>
      </c>
      <c r="H13" s="1" t="s">
        <v>19</v>
      </c>
    </row>
    <row r="14" spans="1:11" ht="16.5" x14ac:dyDescent="0.3">
      <c r="A14" s="1" t="s">
        <v>34</v>
      </c>
      <c r="B14" s="2" t="s">
        <v>9</v>
      </c>
      <c r="C14" s="2">
        <v>24</v>
      </c>
      <c r="D14" s="1" t="s">
        <v>21</v>
      </c>
      <c r="E14" s="1">
        <v>1200000</v>
      </c>
      <c r="F14" s="1" t="s">
        <v>17</v>
      </c>
      <c r="G14" s="2" t="s">
        <v>12</v>
      </c>
      <c r="H14" s="1" t="s">
        <v>22</v>
      </c>
    </row>
    <row r="15" spans="1:11" ht="16.5" x14ac:dyDescent="0.3">
      <c r="A15" s="1" t="s">
        <v>35</v>
      </c>
      <c r="B15" s="2" t="s">
        <v>15</v>
      </c>
      <c r="C15" s="2">
        <v>18</v>
      </c>
      <c r="D15" s="1" t="s">
        <v>26</v>
      </c>
      <c r="E15" s="1">
        <v>1000000</v>
      </c>
      <c r="F15" s="1" t="s">
        <v>27</v>
      </c>
      <c r="G15" s="2" t="s">
        <v>18</v>
      </c>
      <c r="H15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opLeftCell="A4" workbookViewId="0">
      <selection activeCell="F17" sqref="F17"/>
    </sheetView>
  </sheetViews>
  <sheetFormatPr baseColWidth="10" defaultRowHeight="12.75" x14ac:dyDescent="0.2"/>
  <cols>
    <col min="2" max="2" width="15.85546875" customWidth="1"/>
    <col min="4" max="4" width="16.5703125" customWidth="1"/>
    <col min="5" max="5" width="17.42578125" customWidth="1"/>
    <col min="8" max="8" width="16.28515625" customWidth="1"/>
  </cols>
  <sheetData>
    <row r="2" spans="1:8" ht="13.5" thickBot="1" x14ac:dyDescent="0.25"/>
    <row r="3" spans="1:8" ht="16.5" x14ac:dyDescent="0.3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80</v>
      </c>
    </row>
    <row r="4" spans="1:8" ht="16.5" x14ac:dyDescent="0.3">
      <c r="A4" s="34" t="s">
        <v>8</v>
      </c>
      <c r="B4" s="36"/>
      <c r="C4" s="36"/>
      <c r="D4" s="34" t="s">
        <v>10</v>
      </c>
      <c r="E4" s="34"/>
      <c r="F4" s="34" t="s">
        <v>11</v>
      </c>
      <c r="G4" s="36"/>
      <c r="H4" s="34"/>
    </row>
    <row r="5" spans="1:8" ht="16.5" x14ac:dyDescent="0.3">
      <c r="A5" s="34" t="s">
        <v>14</v>
      </c>
      <c r="B5" s="36"/>
      <c r="C5" s="36"/>
      <c r="D5" s="34" t="s">
        <v>16</v>
      </c>
      <c r="E5" s="34"/>
      <c r="F5" s="34" t="s">
        <v>17</v>
      </c>
      <c r="G5" s="36"/>
      <c r="H5" s="34"/>
    </row>
    <row r="6" spans="1:8" ht="16.5" x14ac:dyDescent="0.3">
      <c r="A6" s="34" t="s">
        <v>20</v>
      </c>
      <c r="B6" s="36"/>
      <c r="C6" s="36"/>
      <c r="D6" s="34" t="s">
        <v>21</v>
      </c>
      <c r="E6" s="34"/>
      <c r="F6" s="34" t="s">
        <v>17</v>
      </c>
      <c r="G6" s="36"/>
      <c r="H6" s="34"/>
    </row>
    <row r="7" spans="1:8" ht="16.5" x14ac:dyDescent="0.3">
      <c r="A7" s="34" t="s">
        <v>23</v>
      </c>
      <c r="B7" s="36"/>
      <c r="C7" s="36"/>
      <c r="D7" s="34" t="s">
        <v>24</v>
      </c>
      <c r="E7" s="34"/>
      <c r="F7" s="34" t="s">
        <v>11</v>
      </c>
      <c r="G7" s="36"/>
      <c r="H7" s="34"/>
    </row>
    <row r="8" spans="1:8" ht="16.5" x14ac:dyDescent="0.3">
      <c r="A8" s="34" t="s">
        <v>25</v>
      </c>
      <c r="B8" s="36"/>
      <c r="C8" s="36"/>
      <c r="D8" s="34" t="s">
        <v>26</v>
      </c>
      <c r="E8" s="34"/>
      <c r="F8" s="34" t="s">
        <v>27</v>
      </c>
      <c r="G8" s="36"/>
      <c r="H8" s="34"/>
    </row>
    <row r="9" spans="1:8" ht="16.5" x14ac:dyDescent="0.3">
      <c r="A9" s="34" t="s">
        <v>28</v>
      </c>
      <c r="B9" s="36"/>
      <c r="C9" s="36"/>
      <c r="D9" s="34" t="s">
        <v>26</v>
      </c>
      <c r="E9" s="34"/>
      <c r="F9" s="34" t="s">
        <v>27</v>
      </c>
      <c r="G9" s="36"/>
      <c r="H9" s="34"/>
    </row>
    <row r="10" spans="1:8" ht="16.5" x14ac:dyDescent="0.3">
      <c r="A10" s="34" t="s">
        <v>30</v>
      </c>
      <c r="B10" s="36"/>
      <c r="C10" s="36"/>
      <c r="D10" s="34" t="s">
        <v>10</v>
      </c>
      <c r="E10" s="34"/>
      <c r="F10" s="34" t="s">
        <v>11</v>
      </c>
      <c r="G10" s="36"/>
      <c r="H10" s="34"/>
    </row>
    <row r="11" spans="1:8" ht="16.5" x14ac:dyDescent="0.3">
      <c r="A11" s="34" t="s">
        <v>31</v>
      </c>
      <c r="B11" s="36"/>
      <c r="C11" s="36"/>
      <c r="D11" s="34" t="s">
        <v>21</v>
      </c>
      <c r="E11" s="34"/>
      <c r="F11" s="34" t="s">
        <v>17</v>
      </c>
      <c r="G11" s="36"/>
      <c r="H11" s="34"/>
    </row>
    <row r="12" spans="1:8" ht="16.5" x14ac:dyDescent="0.3">
      <c r="A12" s="34" t="s">
        <v>32</v>
      </c>
      <c r="B12" s="36"/>
      <c r="C12" s="36"/>
      <c r="D12" s="34" t="s">
        <v>24</v>
      </c>
      <c r="E12" s="34"/>
      <c r="F12" s="34" t="s">
        <v>11</v>
      </c>
      <c r="G12" s="36"/>
      <c r="H12" s="34"/>
    </row>
    <row r="13" spans="1:8" ht="16.5" x14ac:dyDescent="0.3">
      <c r="A13" s="34" t="s">
        <v>33</v>
      </c>
      <c r="B13" s="36"/>
      <c r="C13" s="36"/>
      <c r="D13" s="34" t="s">
        <v>24</v>
      </c>
      <c r="E13" s="34"/>
      <c r="F13" s="34" t="s">
        <v>11</v>
      </c>
      <c r="G13" s="36"/>
      <c r="H13" s="34"/>
    </row>
    <row r="14" spans="1:8" ht="16.5" x14ac:dyDescent="0.3">
      <c r="A14" s="34" t="s">
        <v>34</v>
      </c>
      <c r="B14" s="36"/>
      <c r="C14" s="36"/>
      <c r="D14" s="34" t="s">
        <v>21</v>
      </c>
      <c r="E14" s="34"/>
      <c r="F14" s="34" t="s">
        <v>17</v>
      </c>
      <c r="G14" s="36"/>
      <c r="H14" s="34"/>
    </row>
    <row r="15" spans="1:8" ht="17.25" thickBot="1" x14ac:dyDescent="0.35">
      <c r="A15" s="35" t="s">
        <v>35</v>
      </c>
      <c r="B15" s="37"/>
      <c r="C15" s="37"/>
      <c r="D15" s="35" t="s">
        <v>26</v>
      </c>
      <c r="E15" s="35"/>
      <c r="F15" s="35" t="s">
        <v>27</v>
      </c>
      <c r="G15" s="37"/>
      <c r="H15" s="3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abSelected="1" workbookViewId="0">
      <selection activeCell="G80" sqref="G80"/>
    </sheetView>
  </sheetViews>
  <sheetFormatPr baseColWidth="10" defaultRowHeight="12.75" x14ac:dyDescent="0.2"/>
  <cols>
    <col min="4" max="4" width="19.42578125" customWidth="1"/>
    <col min="5" max="5" width="18.42578125" customWidth="1"/>
    <col min="6" max="6" width="12.85546875" customWidth="1"/>
    <col min="7" max="7" width="14.140625" customWidth="1"/>
    <col min="8" max="8" width="16.140625" customWidth="1"/>
  </cols>
  <sheetData>
    <row r="2" spans="1:8" ht="18" x14ac:dyDescent="0.25">
      <c r="A2" s="5" t="s">
        <v>83</v>
      </c>
      <c r="B2" s="6"/>
      <c r="C2" s="6"/>
      <c r="D2" s="6"/>
      <c r="E2" s="6"/>
      <c r="F2" s="6"/>
      <c r="G2" s="6"/>
      <c r="H2" s="6"/>
    </row>
    <row r="4" spans="1:8" ht="16.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6.5" x14ac:dyDescent="0.3">
      <c r="A5" s="1" t="s">
        <v>8</v>
      </c>
      <c r="B5" s="2" t="s">
        <v>9</v>
      </c>
      <c r="C5" s="2">
        <v>25</v>
      </c>
      <c r="D5" s="1" t="s">
        <v>10</v>
      </c>
      <c r="E5" s="1">
        <v>1200000</v>
      </c>
      <c r="F5" s="1" t="s">
        <v>11</v>
      </c>
      <c r="G5" s="2" t="s">
        <v>12</v>
      </c>
      <c r="H5" s="1" t="s">
        <v>13</v>
      </c>
    </row>
    <row r="6" spans="1:8" ht="16.5" x14ac:dyDescent="0.3">
      <c r="A6" s="1" t="s">
        <v>14</v>
      </c>
      <c r="B6" s="2" t="s">
        <v>15</v>
      </c>
      <c r="C6" s="2">
        <v>18</v>
      </c>
      <c r="D6" s="1" t="s">
        <v>16</v>
      </c>
      <c r="E6" s="1">
        <v>1300000</v>
      </c>
      <c r="F6" s="1" t="s">
        <v>17</v>
      </c>
      <c r="G6" s="2" t="s">
        <v>18</v>
      </c>
      <c r="H6" s="1" t="s">
        <v>19</v>
      </c>
    </row>
    <row r="7" spans="1:8" ht="16.5" x14ac:dyDescent="0.3">
      <c r="A7" s="1" t="s">
        <v>20</v>
      </c>
      <c r="B7" s="2" t="s">
        <v>9</v>
      </c>
      <c r="C7" s="2">
        <v>19</v>
      </c>
      <c r="D7" s="1" t="s">
        <v>21</v>
      </c>
      <c r="E7" s="1">
        <v>1200000</v>
      </c>
      <c r="F7" s="1" t="s">
        <v>17</v>
      </c>
      <c r="G7" s="2" t="s">
        <v>12</v>
      </c>
      <c r="H7" s="1" t="s">
        <v>22</v>
      </c>
    </row>
    <row r="8" spans="1:8" ht="16.5" x14ac:dyDescent="0.3">
      <c r="A8" s="1" t="s">
        <v>23</v>
      </c>
      <c r="B8" s="2" t="s">
        <v>9</v>
      </c>
      <c r="C8" s="2">
        <v>28</v>
      </c>
      <c r="D8" s="1" t="s">
        <v>24</v>
      </c>
      <c r="E8" s="1">
        <v>900000</v>
      </c>
      <c r="F8" s="1" t="s">
        <v>11</v>
      </c>
      <c r="G8" s="2" t="s">
        <v>18</v>
      </c>
      <c r="H8" s="1" t="s">
        <v>13</v>
      </c>
    </row>
    <row r="9" spans="1:8" ht="16.5" x14ac:dyDescent="0.3">
      <c r="A9" s="1" t="s">
        <v>25</v>
      </c>
      <c r="B9" s="2" t="s">
        <v>15</v>
      </c>
      <c r="C9" s="2">
        <v>32</v>
      </c>
      <c r="D9" s="1" t="s">
        <v>26</v>
      </c>
      <c r="E9" s="1">
        <v>1300000</v>
      </c>
      <c r="F9" s="1" t="s">
        <v>27</v>
      </c>
      <c r="G9" s="2" t="s">
        <v>12</v>
      </c>
      <c r="H9" s="1" t="s">
        <v>19</v>
      </c>
    </row>
    <row r="10" spans="1:8" ht="16.5" x14ac:dyDescent="0.3">
      <c r="A10" s="1" t="s">
        <v>28</v>
      </c>
      <c r="B10" s="2" t="s">
        <v>9</v>
      </c>
      <c r="C10" s="2">
        <v>28</v>
      </c>
      <c r="D10" s="1" t="s">
        <v>26</v>
      </c>
      <c r="E10" s="1">
        <v>1200000</v>
      </c>
      <c r="F10" s="1" t="s">
        <v>27</v>
      </c>
      <c r="G10" s="2" t="s">
        <v>29</v>
      </c>
      <c r="H10" s="1" t="s">
        <v>22</v>
      </c>
    </row>
    <row r="11" spans="1:8" ht="16.5" x14ac:dyDescent="0.3">
      <c r="A11" s="1" t="s">
        <v>30</v>
      </c>
      <c r="B11" s="2" t="s">
        <v>15</v>
      </c>
      <c r="C11" s="2">
        <v>27</v>
      </c>
      <c r="D11" s="1" t="s">
        <v>10</v>
      </c>
      <c r="E11" s="1">
        <v>980000</v>
      </c>
      <c r="F11" s="1" t="s">
        <v>11</v>
      </c>
      <c r="G11" s="2" t="s">
        <v>12</v>
      </c>
      <c r="H11" s="1" t="s">
        <v>13</v>
      </c>
    </row>
    <row r="12" spans="1:8" ht="16.5" x14ac:dyDescent="0.3">
      <c r="A12" s="1" t="s">
        <v>31</v>
      </c>
      <c r="B12" s="2" t="s">
        <v>9</v>
      </c>
      <c r="C12" s="2">
        <v>19</v>
      </c>
      <c r="D12" s="1" t="s">
        <v>21</v>
      </c>
      <c r="E12" s="1">
        <v>1100000</v>
      </c>
      <c r="F12" s="1" t="s">
        <v>17</v>
      </c>
      <c r="G12" s="2" t="s">
        <v>18</v>
      </c>
      <c r="H12" s="1" t="s">
        <v>19</v>
      </c>
    </row>
    <row r="13" spans="1:8" ht="16.5" x14ac:dyDescent="0.3">
      <c r="A13" s="1" t="s">
        <v>32</v>
      </c>
      <c r="B13" s="2" t="s">
        <v>15</v>
      </c>
      <c r="C13" s="2">
        <v>18</v>
      </c>
      <c r="D13" s="1" t="s">
        <v>24</v>
      </c>
      <c r="E13" s="1">
        <v>980000</v>
      </c>
      <c r="F13" s="1" t="s">
        <v>11</v>
      </c>
      <c r="G13" s="2" t="s">
        <v>12</v>
      </c>
      <c r="H13" s="1" t="s">
        <v>22</v>
      </c>
    </row>
    <row r="14" spans="1:8" ht="16.5" x14ac:dyDescent="0.3">
      <c r="A14" s="1" t="s">
        <v>33</v>
      </c>
      <c r="B14" s="2" t="s">
        <v>15</v>
      </c>
      <c r="C14" s="2">
        <v>25</v>
      </c>
      <c r="D14" s="1" t="s">
        <v>24</v>
      </c>
      <c r="E14" s="1">
        <v>1300000</v>
      </c>
      <c r="F14" s="1" t="s">
        <v>11</v>
      </c>
      <c r="G14" s="2" t="s">
        <v>29</v>
      </c>
      <c r="H14" s="1" t="s">
        <v>19</v>
      </c>
    </row>
    <row r="15" spans="1:8" ht="16.5" x14ac:dyDescent="0.3">
      <c r="A15" s="1" t="s">
        <v>34</v>
      </c>
      <c r="B15" s="2" t="s">
        <v>9</v>
      </c>
      <c r="C15" s="2">
        <v>24</v>
      </c>
      <c r="D15" s="1" t="s">
        <v>21</v>
      </c>
      <c r="E15" s="1">
        <v>1200000</v>
      </c>
      <c r="F15" s="1" t="s">
        <v>17</v>
      </c>
      <c r="G15" s="2" t="s">
        <v>12</v>
      </c>
      <c r="H15" s="1" t="s">
        <v>22</v>
      </c>
    </row>
    <row r="16" spans="1:8" ht="16.5" x14ac:dyDescent="0.3">
      <c r="A16" s="1" t="s">
        <v>35</v>
      </c>
      <c r="B16" s="2" t="s">
        <v>15</v>
      </c>
      <c r="C16" s="2">
        <v>18</v>
      </c>
      <c r="D16" s="1" t="s">
        <v>26</v>
      </c>
      <c r="E16" s="1">
        <v>1000000</v>
      </c>
      <c r="F16" s="1" t="s">
        <v>27</v>
      </c>
      <c r="G16" s="2" t="s">
        <v>18</v>
      </c>
      <c r="H16" s="1" t="s">
        <v>19</v>
      </c>
    </row>
    <row r="22" spans="1:8" ht="20.25" x14ac:dyDescent="0.3">
      <c r="A22" s="7" t="s">
        <v>84</v>
      </c>
      <c r="B22" s="6"/>
      <c r="C22" s="6"/>
      <c r="D22" s="6"/>
      <c r="E22" s="6"/>
      <c r="F22" s="6"/>
      <c r="G22" s="6"/>
      <c r="H22" s="6"/>
    </row>
    <row r="24" spans="1:8" ht="16.5" x14ac:dyDescent="0.3">
      <c r="A24" s="3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3" t="s">
        <v>6</v>
      </c>
      <c r="H24" s="3" t="s">
        <v>7</v>
      </c>
    </row>
    <row r="25" spans="1:8" ht="16.5" x14ac:dyDescent="0.3">
      <c r="A25" s="1" t="s">
        <v>8</v>
      </c>
      <c r="B25" s="2" t="s">
        <v>9</v>
      </c>
      <c r="C25" s="2">
        <v>25</v>
      </c>
      <c r="D25" s="1" t="s">
        <v>10</v>
      </c>
      <c r="E25" s="1">
        <v>1200000</v>
      </c>
      <c r="F25" s="1" t="s">
        <v>11</v>
      </c>
      <c r="G25" s="2" t="s">
        <v>12</v>
      </c>
      <c r="H25" s="1" t="s">
        <v>13</v>
      </c>
    </row>
    <row r="26" spans="1:8" ht="16.5" x14ac:dyDescent="0.3">
      <c r="A26" s="1" t="s">
        <v>14</v>
      </c>
      <c r="B26" s="2" t="s">
        <v>15</v>
      </c>
      <c r="C26" s="2">
        <v>18</v>
      </c>
      <c r="D26" s="1" t="s">
        <v>16</v>
      </c>
      <c r="E26" s="1">
        <v>1300000</v>
      </c>
      <c r="F26" s="1" t="s">
        <v>17</v>
      </c>
      <c r="G26" s="2" t="s">
        <v>18</v>
      </c>
      <c r="H26" s="1" t="s">
        <v>19</v>
      </c>
    </row>
    <row r="27" spans="1:8" ht="16.5" x14ac:dyDescent="0.3">
      <c r="A27" s="1" t="s">
        <v>20</v>
      </c>
      <c r="B27" s="2" t="s">
        <v>9</v>
      </c>
      <c r="C27" s="2">
        <v>19</v>
      </c>
      <c r="D27" s="1" t="s">
        <v>21</v>
      </c>
      <c r="E27" s="1">
        <v>1200000</v>
      </c>
      <c r="F27" s="1" t="s">
        <v>17</v>
      </c>
      <c r="G27" s="2" t="s">
        <v>12</v>
      </c>
      <c r="H27" s="1" t="s">
        <v>22</v>
      </c>
    </row>
    <row r="28" spans="1:8" ht="16.5" x14ac:dyDescent="0.3">
      <c r="A28" s="1" t="s">
        <v>23</v>
      </c>
      <c r="B28" s="2" t="s">
        <v>9</v>
      </c>
      <c r="C28" s="2">
        <v>28</v>
      </c>
      <c r="D28" s="1" t="s">
        <v>24</v>
      </c>
      <c r="E28" s="1">
        <v>900000</v>
      </c>
      <c r="F28" s="1" t="s">
        <v>11</v>
      </c>
      <c r="G28" s="2" t="s">
        <v>18</v>
      </c>
      <c r="H28" s="1" t="s">
        <v>13</v>
      </c>
    </row>
    <row r="29" spans="1:8" ht="16.5" x14ac:dyDescent="0.3">
      <c r="A29" s="1" t="s">
        <v>25</v>
      </c>
      <c r="B29" s="2" t="s">
        <v>15</v>
      </c>
      <c r="C29" s="2">
        <v>32</v>
      </c>
      <c r="D29" s="1" t="s">
        <v>26</v>
      </c>
      <c r="E29" s="1">
        <v>1300000</v>
      </c>
      <c r="F29" s="1" t="s">
        <v>27</v>
      </c>
      <c r="G29" s="2" t="s">
        <v>12</v>
      </c>
      <c r="H29" s="1" t="s">
        <v>19</v>
      </c>
    </row>
    <row r="30" spans="1:8" ht="16.5" x14ac:dyDescent="0.3">
      <c r="A30" s="1" t="s">
        <v>28</v>
      </c>
      <c r="B30" s="2" t="s">
        <v>9</v>
      </c>
      <c r="C30" s="2">
        <v>28</v>
      </c>
      <c r="D30" s="1" t="s">
        <v>26</v>
      </c>
      <c r="E30" s="1">
        <v>1200000</v>
      </c>
      <c r="F30" s="1" t="s">
        <v>27</v>
      </c>
      <c r="G30" s="2" t="s">
        <v>29</v>
      </c>
      <c r="H30" s="1" t="s">
        <v>22</v>
      </c>
    </row>
    <row r="31" spans="1:8" ht="16.5" x14ac:dyDescent="0.3">
      <c r="A31" s="1" t="s">
        <v>30</v>
      </c>
      <c r="B31" s="2" t="s">
        <v>15</v>
      </c>
      <c r="C31" s="2">
        <v>27</v>
      </c>
      <c r="D31" s="1" t="s">
        <v>10</v>
      </c>
      <c r="E31" s="1">
        <v>980000</v>
      </c>
      <c r="F31" s="1" t="s">
        <v>11</v>
      </c>
      <c r="G31" s="2" t="s">
        <v>12</v>
      </c>
      <c r="H31" s="1" t="s">
        <v>13</v>
      </c>
    </row>
    <row r="32" spans="1:8" ht="16.5" x14ac:dyDescent="0.3">
      <c r="A32" s="1" t="s">
        <v>31</v>
      </c>
      <c r="B32" s="2" t="s">
        <v>9</v>
      </c>
      <c r="C32" s="2">
        <v>19</v>
      </c>
      <c r="D32" s="1" t="s">
        <v>21</v>
      </c>
      <c r="E32" s="1">
        <v>1100000</v>
      </c>
      <c r="F32" s="1" t="s">
        <v>17</v>
      </c>
      <c r="G32" s="2" t="s">
        <v>18</v>
      </c>
      <c r="H32" s="1" t="s">
        <v>19</v>
      </c>
    </row>
    <row r="33" spans="1:8" ht="16.5" x14ac:dyDescent="0.3">
      <c r="A33" s="1" t="s">
        <v>32</v>
      </c>
      <c r="B33" s="2" t="s">
        <v>15</v>
      </c>
      <c r="C33" s="2">
        <v>18</v>
      </c>
      <c r="D33" s="1" t="s">
        <v>24</v>
      </c>
      <c r="E33" s="1">
        <v>980000</v>
      </c>
      <c r="F33" s="1" t="s">
        <v>11</v>
      </c>
      <c r="G33" s="2" t="s">
        <v>12</v>
      </c>
      <c r="H33" s="1" t="s">
        <v>22</v>
      </c>
    </row>
    <row r="34" spans="1:8" ht="16.5" x14ac:dyDescent="0.3">
      <c r="A34" s="1" t="s">
        <v>33</v>
      </c>
      <c r="B34" s="2" t="s">
        <v>15</v>
      </c>
      <c r="C34" s="2">
        <v>25</v>
      </c>
      <c r="D34" s="1" t="s">
        <v>24</v>
      </c>
      <c r="E34" s="1">
        <v>1300000</v>
      </c>
      <c r="F34" s="1" t="s">
        <v>11</v>
      </c>
      <c r="G34" s="2" t="s">
        <v>29</v>
      </c>
      <c r="H34" s="1" t="s">
        <v>19</v>
      </c>
    </row>
    <row r="35" spans="1:8" ht="16.5" x14ac:dyDescent="0.3">
      <c r="A35" s="1" t="s">
        <v>34</v>
      </c>
      <c r="B35" s="2" t="s">
        <v>9</v>
      </c>
      <c r="C35" s="2">
        <v>24</v>
      </c>
      <c r="D35" s="1" t="s">
        <v>21</v>
      </c>
      <c r="E35" s="1">
        <v>1200000</v>
      </c>
      <c r="F35" s="1" t="s">
        <v>17</v>
      </c>
      <c r="G35" s="2" t="s">
        <v>12</v>
      </c>
      <c r="H35" s="1" t="s">
        <v>22</v>
      </c>
    </row>
    <row r="36" spans="1:8" ht="16.5" x14ac:dyDescent="0.3">
      <c r="A36" s="1" t="s">
        <v>35</v>
      </c>
      <c r="B36" s="2" t="s">
        <v>15</v>
      </c>
      <c r="C36" s="2">
        <v>18</v>
      </c>
      <c r="D36" s="1" t="s">
        <v>26</v>
      </c>
      <c r="E36" s="1">
        <v>1000000</v>
      </c>
      <c r="F36" s="1" t="s">
        <v>27</v>
      </c>
      <c r="G36" s="2" t="s">
        <v>18</v>
      </c>
      <c r="H36" s="1" t="s">
        <v>19</v>
      </c>
    </row>
    <row r="41" spans="1:8" ht="20.25" x14ac:dyDescent="0.3">
      <c r="A41" s="7" t="s">
        <v>85</v>
      </c>
      <c r="B41" s="6"/>
      <c r="C41" s="6"/>
      <c r="D41" s="6"/>
      <c r="E41" s="6"/>
      <c r="F41" s="6"/>
      <c r="G41" s="6"/>
      <c r="H41" s="6"/>
    </row>
    <row r="43" spans="1:8" ht="16.5" x14ac:dyDescent="0.3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6</v>
      </c>
      <c r="H43" s="3" t="s">
        <v>7</v>
      </c>
    </row>
    <row r="44" spans="1:8" ht="16.5" x14ac:dyDescent="0.3">
      <c r="A44" s="1" t="s">
        <v>8</v>
      </c>
      <c r="B44" s="2" t="s">
        <v>9</v>
      </c>
      <c r="C44" s="2">
        <v>25</v>
      </c>
      <c r="D44" s="1" t="s">
        <v>10</v>
      </c>
      <c r="E44" s="1">
        <v>1200000</v>
      </c>
      <c r="F44" s="1" t="s">
        <v>11</v>
      </c>
      <c r="G44" s="2" t="s">
        <v>12</v>
      </c>
      <c r="H44" s="1" t="s">
        <v>13</v>
      </c>
    </row>
    <row r="45" spans="1:8" ht="16.5" x14ac:dyDescent="0.3">
      <c r="A45" s="1" t="s">
        <v>14</v>
      </c>
      <c r="B45" s="2" t="s">
        <v>15</v>
      </c>
      <c r="C45" s="2">
        <v>18</v>
      </c>
      <c r="D45" s="1" t="s">
        <v>16</v>
      </c>
      <c r="E45" s="1">
        <v>1300000</v>
      </c>
      <c r="F45" s="1" t="s">
        <v>17</v>
      </c>
      <c r="G45" s="2" t="s">
        <v>18</v>
      </c>
      <c r="H45" s="1" t="s">
        <v>19</v>
      </c>
    </row>
    <row r="46" spans="1:8" ht="16.5" x14ac:dyDescent="0.3">
      <c r="A46" s="1" t="s">
        <v>20</v>
      </c>
      <c r="B46" s="2" t="s">
        <v>9</v>
      </c>
      <c r="C46" s="2">
        <v>19</v>
      </c>
      <c r="D46" s="1" t="s">
        <v>21</v>
      </c>
      <c r="E46" s="1">
        <v>1200000</v>
      </c>
      <c r="F46" s="1" t="s">
        <v>17</v>
      </c>
      <c r="G46" s="2" t="s">
        <v>12</v>
      </c>
      <c r="H46" s="1" t="s">
        <v>22</v>
      </c>
    </row>
    <row r="47" spans="1:8" ht="16.5" x14ac:dyDescent="0.3">
      <c r="A47" s="1" t="s">
        <v>23</v>
      </c>
      <c r="B47" s="2" t="s">
        <v>9</v>
      </c>
      <c r="C47" s="2">
        <v>28</v>
      </c>
      <c r="D47" s="1" t="s">
        <v>24</v>
      </c>
      <c r="E47" s="1">
        <v>900000</v>
      </c>
      <c r="F47" s="1" t="s">
        <v>11</v>
      </c>
      <c r="G47" s="2" t="s">
        <v>18</v>
      </c>
      <c r="H47" s="1" t="s">
        <v>13</v>
      </c>
    </row>
    <row r="48" spans="1:8" ht="16.5" x14ac:dyDescent="0.3">
      <c r="A48" s="1" t="s">
        <v>25</v>
      </c>
      <c r="B48" s="2" t="s">
        <v>15</v>
      </c>
      <c r="C48" s="2">
        <v>32</v>
      </c>
      <c r="D48" s="1" t="s">
        <v>26</v>
      </c>
      <c r="E48" s="1">
        <v>1300000</v>
      </c>
      <c r="F48" s="1" t="s">
        <v>27</v>
      </c>
      <c r="G48" s="2" t="s">
        <v>12</v>
      </c>
      <c r="H48" s="1" t="s">
        <v>19</v>
      </c>
    </row>
    <row r="49" spans="1:8" ht="16.5" x14ac:dyDescent="0.3">
      <c r="A49" s="1" t="s">
        <v>28</v>
      </c>
      <c r="B49" s="2" t="s">
        <v>9</v>
      </c>
      <c r="C49" s="2">
        <v>28</v>
      </c>
      <c r="D49" s="1" t="s">
        <v>26</v>
      </c>
      <c r="E49" s="1">
        <v>1200000</v>
      </c>
      <c r="F49" s="1" t="s">
        <v>27</v>
      </c>
      <c r="G49" s="2" t="s">
        <v>29</v>
      </c>
      <c r="H49" s="1" t="s">
        <v>22</v>
      </c>
    </row>
    <row r="50" spans="1:8" ht="16.5" x14ac:dyDescent="0.3">
      <c r="A50" s="1" t="s">
        <v>30</v>
      </c>
      <c r="B50" s="2" t="s">
        <v>15</v>
      </c>
      <c r="C50" s="2">
        <v>27</v>
      </c>
      <c r="D50" s="1" t="s">
        <v>10</v>
      </c>
      <c r="E50" s="1">
        <v>980000</v>
      </c>
      <c r="F50" s="1" t="s">
        <v>11</v>
      </c>
      <c r="G50" s="2" t="s">
        <v>12</v>
      </c>
      <c r="H50" s="1" t="s">
        <v>13</v>
      </c>
    </row>
    <row r="51" spans="1:8" ht="16.5" x14ac:dyDescent="0.3">
      <c r="A51" s="1" t="s">
        <v>31</v>
      </c>
      <c r="B51" s="2" t="s">
        <v>9</v>
      </c>
      <c r="C51" s="2">
        <v>19</v>
      </c>
      <c r="D51" s="1" t="s">
        <v>21</v>
      </c>
      <c r="E51" s="1">
        <v>1100000</v>
      </c>
      <c r="F51" s="1" t="s">
        <v>17</v>
      </c>
      <c r="G51" s="2" t="s">
        <v>18</v>
      </c>
      <c r="H51" s="1" t="s">
        <v>19</v>
      </c>
    </row>
    <row r="52" spans="1:8" ht="16.5" x14ac:dyDescent="0.3">
      <c r="A52" s="1" t="s">
        <v>32</v>
      </c>
      <c r="B52" s="2" t="s">
        <v>15</v>
      </c>
      <c r="C52" s="2">
        <v>18</v>
      </c>
      <c r="D52" s="1" t="s">
        <v>24</v>
      </c>
      <c r="E52" s="1">
        <v>980000</v>
      </c>
      <c r="F52" s="1" t="s">
        <v>11</v>
      </c>
      <c r="G52" s="2" t="s">
        <v>12</v>
      </c>
      <c r="H52" s="1" t="s">
        <v>22</v>
      </c>
    </row>
    <row r="53" spans="1:8" ht="16.5" x14ac:dyDescent="0.3">
      <c r="A53" s="1" t="s">
        <v>33</v>
      </c>
      <c r="B53" s="2" t="s">
        <v>15</v>
      </c>
      <c r="C53" s="2">
        <v>25</v>
      </c>
      <c r="D53" s="1" t="s">
        <v>24</v>
      </c>
      <c r="E53" s="1">
        <v>1300000</v>
      </c>
      <c r="F53" s="1" t="s">
        <v>11</v>
      </c>
      <c r="G53" s="2" t="s">
        <v>29</v>
      </c>
      <c r="H53" s="1" t="s">
        <v>19</v>
      </c>
    </row>
    <row r="54" spans="1:8" ht="16.5" x14ac:dyDescent="0.3">
      <c r="A54" s="1" t="s">
        <v>34</v>
      </c>
      <c r="B54" s="2" t="s">
        <v>9</v>
      </c>
      <c r="C54" s="2">
        <v>24</v>
      </c>
      <c r="D54" s="1" t="s">
        <v>21</v>
      </c>
      <c r="E54" s="1">
        <v>1200000</v>
      </c>
      <c r="F54" s="1" t="s">
        <v>17</v>
      </c>
      <c r="G54" s="2" t="s">
        <v>12</v>
      </c>
      <c r="H54" s="1" t="s">
        <v>22</v>
      </c>
    </row>
    <row r="55" spans="1:8" ht="16.5" x14ac:dyDescent="0.3">
      <c r="A55" s="1" t="s">
        <v>35</v>
      </c>
      <c r="B55" s="2" t="s">
        <v>15</v>
      </c>
      <c r="C55" s="2">
        <v>18</v>
      </c>
      <c r="D55" s="1" t="s">
        <v>26</v>
      </c>
      <c r="E55" s="1">
        <v>1000000</v>
      </c>
      <c r="F55" s="1" t="s">
        <v>27</v>
      </c>
      <c r="G55" s="2" t="s">
        <v>18</v>
      </c>
      <c r="H55" s="1" t="s">
        <v>19</v>
      </c>
    </row>
    <row r="61" spans="1:8" ht="18" x14ac:dyDescent="0.25">
      <c r="A61" s="5" t="s">
        <v>86</v>
      </c>
      <c r="B61" s="6"/>
      <c r="C61" s="6"/>
      <c r="D61" s="6"/>
      <c r="E61" s="6"/>
      <c r="F61" s="6"/>
      <c r="G61" s="6"/>
      <c r="H61" s="6"/>
    </row>
    <row r="63" spans="1:8" ht="16.5" x14ac:dyDescent="0.3">
      <c r="A63" s="3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3" t="s">
        <v>5</v>
      </c>
      <c r="G63" s="3" t="s">
        <v>6</v>
      </c>
      <c r="H63" s="3" t="s">
        <v>7</v>
      </c>
    </row>
    <row r="64" spans="1:8" ht="16.5" x14ac:dyDescent="0.3">
      <c r="A64" s="1" t="s">
        <v>8</v>
      </c>
      <c r="B64" s="2" t="s">
        <v>9</v>
      </c>
      <c r="C64" s="2">
        <v>25</v>
      </c>
      <c r="D64" s="1" t="s">
        <v>10</v>
      </c>
      <c r="E64" s="1">
        <v>1200000</v>
      </c>
      <c r="F64" s="1" t="s">
        <v>11</v>
      </c>
      <c r="G64" s="2" t="s">
        <v>12</v>
      </c>
      <c r="H64" s="1" t="s">
        <v>13</v>
      </c>
    </row>
    <row r="65" spans="1:8" ht="16.5" x14ac:dyDescent="0.3">
      <c r="A65" s="1" t="s">
        <v>14</v>
      </c>
      <c r="B65" s="2" t="s">
        <v>15</v>
      </c>
      <c r="C65" s="2">
        <v>18</v>
      </c>
      <c r="D65" s="1" t="s">
        <v>16</v>
      </c>
      <c r="E65" s="1">
        <v>1300000</v>
      </c>
      <c r="F65" s="1" t="s">
        <v>17</v>
      </c>
      <c r="G65" s="2" t="s">
        <v>18</v>
      </c>
      <c r="H65" s="1" t="s">
        <v>19</v>
      </c>
    </row>
    <row r="66" spans="1:8" ht="16.5" x14ac:dyDescent="0.3">
      <c r="A66" s="1" t="s">
        <v>20</v>
      </c>
      <c r="B66" s="2" t="s">
        <v>9</v>
      </c>
      <c r="C66" s="2">
        <v>19</v>
      </c>
      <c r="D66" s="1" t="s">
        <v>21</v>
      </c>
      <c r="E66" s="1">
        <v>1200000</v>
      </c>
      <c r="F66" s="1" t="s">
        <v>17</v>
      </c>
      <c r="G66" s="2" t="s">
        <v>12</v>
      </c>
      <c r="H66" s="1" t="s">
        <v>22</v>
      </c>
    </row>
    <row r="67" spans="1:8" ht="16.5" x14ac:dyDescent="0.3">
      <c r="A67" s="1" t="s">
        <v>23</v>
      </c>
      <c r="B67" s="2" t="s">
        <v>9</v>
      </c>
      <c r="C67" s="2">
        <v>28</v>
      </c>
      <c r="D67" s="1" t="s">
        <v>24</v>
      </c>
      <c r="E67" s="1">
        <v>900000</v>
      </c>
      <c r="F67" s="1" t="s">
        <v>11</v>
      </c>
      <c r="G67" s="2" t="s">
        <v>18</v>
      </c>
      <c r="H67" s="1" t="s">
        <v>13</v>
      </c>
    </row>
    <row r="68" spans="1:8" ht="16.5" x14ac:dyDescent="0.3">
      <c r="A68" s="1" t="s">
        <v>25</v>
      </c>
      <c r="B68" s="2" t="s">
        <v>15</v>
      </c>
      <c r="C68" s="2">
        <v>32</v>
      </c>
      <c r="D68" s="1" t="s">
        <v>26</v>
      </c>
      <c r="E68" s="1">
        <v>1300000</v>
      </c>
      <c r="F68" s="1" t="s">
        <v>27</v>
      </c>
      <c r="G68" s="2" t="s">
        <v>12</v>
      </c>
      <c r="H68" s="1" t="s">
        <v>19</v>
      </c>
    </row>
    <row r="69" spans="1:8" ht="16.5" x14ac:dyDescent="0.3">
      <c r="A69" s="1" t="s">
        <v>28</v>
      </c>
      <c r="B69" s="2" t="s">
        <v>9</v>
      </c>
      <c r="C69" s="2">
        <v>28</v>
      </c>
      <c r="D69" s="1" t="s">
        <v>26</v>
      </c>
      <c r="E69" s="1">
        <v>1200000</v>
      </c>
      <c r="F69" s="1" t="s">
        <v>27</v>
      </c>
      <c r="G69" s="2" t="s">
        <v>29</v>
      </c>
      <c r="H69" s="1" t="s">
        <v>22</v>
      </c>
    </row>
    <row r="70" spans="1:8" ht="16.5" x14ac:dyDescent="0.3">
      <c r="A70" s="1" t="s">
        <v>30</v>
      </c>
      <c r="B70" s="2" t="s">
        <v>15</v>
      </c>
      <c r="C70" s="2">
        <v>27</v>
      </c>
      <c r="D70" s="1" t="s">
        <v>10</v>
      </c>
      <c r="E70" s="1">
        <v>980000</v>
      </c>
      <c r="F70" s="1" t="s">
        <v>11</v>
      </c>
      <c r="G70" s="2" t="s">
        <v>12</v>
      </c>
      <c r="H70" s="1" t="s">
        <v>13</v>
      </c>
    </row>
    <row r="71" spans="1:8" ht="16.5" x14ac:dyDescent="0.3">
      <c r="A71" s="1" t="s">
        <v>31</v>
      </c>
      <c r="B71" s="2" t="s">
        <v>9</v>
      </c>
      <c r="C71" s="2">
        <v>19</v>
      </c>
      <c r="D71" s="1" t="s">
        <v>21</v>
      </c>
      <c r="E71" s="1">
        <v>1100000</v>
      </c>
      <c r="F71" s="1" t="s">
        <v>17</v>
      </c>
      <c r="G71" s="2" t="s">
        <v>18</v>
      </c>
      <c r="H71" s="1" t="s">
        <v>19</v>
      </c>
    </row>
    <row r="72" spans="1:8" ht="16.5" x14ac:dyDescent="0.3">
      <c r="A72" s="1" t="s">
        <v>32</v>
      </c>
      <c r="B72" s="2" t="s">
        <v>15</v>
      </c>
      <c r="C72" s="2">
        <v>18</v>
      </c>
      <c r="D72" s="1" t="s">
        <v>24</v>
      </c>
      <c r="E72" s="1">
        <v>980000</v>
      </c>
      <c r="F72" s="1" t="s">
        <v>11</v>
      </c>
      <c r="G72" s="2" t="s">
        <v>12</v>
      </c>
      <c r="H72" s="1" t="s">
        <v>22</v>
      </c>
    </row>
    <row r="73" spans="1:8" ht="16.5" x14ac:dyDescent="0.3">
      <c r="A73" s="1" t="s">
        <v>33</v>
      </c>
      <c r="B73" s="2" t="s">
        <v>15</v>
      </c>
      <c r="C73" s="2">
        <v>25</v>
      </c>
      <c r="D73" s="1" t="s">
        <v>24</v>
      </c>
      <c r="E73" s="1">
        <v>1300000</v>
      </c>
      <c r="F73" s="1" t="s">
        <v>11</v>
      </c>
      <c r="G73" s="2" t="s">
        <v>29</v>
      </c>
      <c r="H73" s="1" t="s">
        <v>19</v>
      </c>
    </row>
    <row r="74" spans="1:8" ht="16.5" x14ac:dyDescent="0.3">
      <c r="A74" s="1" t="s">
        <v>34</v>
      </c>
      <c r="B74" s="2" t="s">
        <v>9</v>
      </c>
      <c r="C74" s="2">
        <v>24</v>
      </c>
      <c r="D74" s="1" t="s">
        <v>21</v>
      </c>
      <c r="E74" s="1">
        <v>1200000</v>
      </c>
      <c r="F74" s="1" t="s">
        <v>17</v>
      </c>
      <c r="G74" s="2" t="s">
        <v>12</v>
      </c>
      <c r="H74" s="1" t="s">
        <v>22</v>
      </c>
    </row>
    <row r="75" spans="1:8" ht="16.5" x14ac:dyDescent="0.3">
      <c r="A75" s="1" t="s">
        <v>35</v>
      </c>
      <c r="B75" s="2" t="s">
        <v>15</v>
      </c>
      <c r="C75" s="2">
        <v>18</v>
      </c>
      <c r="D75" s="1" t="s">
        <v>26</v>
      </c>
      <c r="E75" s="1">
        <v>1000000</v>
      </c>
      <c r="F75" s="1" t="s">
        <v>27</v>
      </c>
      <c r="G75" s="2" t="s">
        <v>18</v>
      </c>
      <c r="H75" s="1" t="s">
        <v>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C3" sqref="C3"/>
    </sheetView>
  </sheetViews>
  <sheetFormatPr baseColWidth="10" defaultRowHeight="12.75" x14ac:dyDescent="0.2"/>
  <cols>
    <col min="2" max="10" width="15.7109375" customWidth="1"/>
  </cols>
  <sheetData>
    <row r="2" spans="2:10" ht="15.75" x14ac:dyDescent="0.25">
      <c r="B2" s="4" t="s">
        <v>36</v>
      </c>
    </row>
    <row r="4" spans="2:10" ht="13.5" thickBot="1" x14ac:dyDescent="0.25"/>
    <row r="5" spans="2:10" ht="15.75" x14ac:dyDescent="0.25">
      <c r="B5" s="46" t="s">
        <v>37</v>
      </c>
      <c r="C5" s="47"/>
      <c r="D5" s="47"/>
      <c r="E5" s="48"/>
      <c r="F5" s="8"/>
      <c r="G5" s="46" t="s">
        <v>38</v>
      </c>
      <c r="H5" s="47"/>
      <c r="I5" s="47"/>
      <c r="J5" s="48"/>
    </row>
    <row r="6" spans="2:10" ht="15.75" x14ac:dyDescent="0.25">
      <c r="B6" s="13" t="s">
        <v>39</v>
      </c>
      <c r="C6" s="14" t="s">
        <v>40</v>
      </c>
      <c r="D6" s="14" t="s">
        <v>41</v>
      </c>
      <c r="E6" s="15" t="s">
        <v>42</v>
      </c>
      <c r="F6" s="8"/>
      <c r="G6" s="13" t="s">
        <v>39</v>
      </c>
      <c r="H6" s="14" t="s">
        <v>43</v>
      </c>
      <c r="I6" s="14" t="s">
        <v>43</v>
      </c>
      <c r="J6" s="15" t="s">
        <v>43</v>
      </c>
    </row>
    <row r="7" spans="2:10" ht="15" x14ac:dyDescent="0.2">
      <c r="B7" s="16" t="s">
        <v>17</v>
      </c>
      <c r="C7" s="9">
        <v>45</v>
      </c>
      <c r="D7" s="9">
        <f>C7+6</f>
        <v>51</v>
      </c>
      <c r="E7" s="10">
        <f>D7+6</f>
        <v>57</v>
      </c>
      <c r="F7" s="8"/>
      <c r="G7" s="16" t="s">
        <v>17</v>
      </c>
      <c r="H7" s="9"/>
      <c r="I7" s="9"/>
      <c r="J7" s="10"/>
    </row>
    <row r="8" spans="2:10" ht="15" x14ac:dyDescent="0.2">
      <c r="B8" s="16" t="s">
        <v>11</v>
      </c>
      <c r="C8" s="9">
        <f t="shared" ref="C8:E10" si="0">C7+7</f>
        <v>52</v>
      </c>
      <c r="D8" s="9">
        <f t="shared" si="0"/>
        <v>58</v>
      </c>
      <c r="E8" s="10">
        <f t="shared" si="0"/>
        <v>64</v>
      </c>
      <c r="F8" s="8"/>
      <c r="G8" s="16" t="s">
        <v>11</v>
      </c>
      <c r="H8" s="9"/>
      <c r="I8" s="9"/>
      <c r="J8" s="10"/>
    </row>
    <row r="9" spans="2:10" ht="15" x14ac:dyDescent="0.2">
      <c r="B9" s="16" t="s">
        <v>27</v>
      </c>
      <c r="C9" s="9">
        <f t="shared" si="0"/>
        <v>59</v>
      </c>
      <c r="D9" s="9">
        <f t="shared" si="0"/>
        <v>65</v>
      </c>
      <c r="E9" s="10">
        <f t="shared" si="0"/>
        <v>71</v>
      </c>
      <c r="F9" s="8"/>
      <c r="G9" s="16" t="s">
        <v>27</v>
      </c>
      <c r="H9" s="9"/>
      <c r="I9" s="9"/>
      <c r="J9" s="10"/>
    </row>
    <row r="10" spans="2:10" ht="15.75" thickBot="1" x14ac:dyDescent="0.25">
      <c r="B10" s="17" t="s">
        <v>44</v>
      </c>
      <c r="C10" s="11">
        <f t="shared" si="0"/>
        <v>66</v>
      </c>
      <c r="D10" s="11">
        <f t="shared" si="0"/>
        <v>72</v>
      </c>
      <c r="E10" s="12">
        <f t="shared" si="0"/>
        <v>78</v>
      </c>
      <c r="F10" s="8"/>
      <c r="G10" s="17" t="s">
        <v>44</v>
      </c>
      <c r="H10" s="11"/>
      <c r="I10" s="11"/>
      <c r="J10" s="12"/>
    </row>
    <row r="11" spans="2:10" ht="15.75" thickBot="1" x14ac:dyDescent="0.25">
      <c r="B11" s="8"/>
      <c r="C11" s="8"/>
      <c r="D11" s="8"/>
      <c r="E11" s="8"/>
      <c r="F11" s="8"/>
      <c r="G11" s="8"/>
      <c r="H11" s="8"/>
      <c r="I11" s="8"/>
      <c r="J11" s="8"/>
    </row>
    <row r="12" spans="2:10" ht="15.75" x14ac:dyDescent="0.25">
      <c r="B12" s="46" t="s">
        <v>45</v>
      </c>
      <c r="C12" s="47"/>
      <c r="D12" s="47"/>
      <c r="E12" s="48"/>
      <c r="F12" s="8"/>
      <c r="G12" s="46" t="s">
        <v>46</v>
      </c>
      <c r="H12" s="47"/>
      <c r="I12" s="47"/>
      <c r="J12" s="48"/>
    </row>
    <row r="13" spans="2:10" ht="15.75" x14ac:dyDescent="0.25">
      <c r="B13" s="13" t="s">
        <v>39</v>
      </c>
      <c r="C13" s="14" t="s">
        <v>47</v>
      </c>
      <c r="D13" s="14" t="s">
        <v>48</v>
      </c>
      <c r="E13" s="15" t="s">
        <v>49</v>
      </c>
      <c r="F13" s="8"/>
      <c r="G13" s="13" t="s">
        <v>39</v>
      </c>
      <c r="H13" s="14" t="s">
        <v>50</v>
      </c>
      <c r="I13" s="14" t="s">
        <v>50</v>
      </c>
      <c r="J13" s="14" t="s">
        <v>50</v>
      </c>
    </row>
    <row r="14" spans="2:10" ht="15" x14ac:dyDescent="0.2">
      <c r="B14" s="16" t="s">
        <v>17</v>
      </c>
      <c r="C14" s="9">
        <v>75</v>
      </c>
      <c r="D14" s="9">
        <f>C14+6</f>
        <v>81</v>
      </c>
      <c r="E14" s="10">
        <f>D14+6</f>
        <v>87</v>
      </c>
      <c r="F14" s="8"/>
      <c r="G14" s="16" t="s">
        <v>17</v>
      </c>
      <c r="H14" s="9"/>
      <c r="I14" s="9"/>
      <c r="J14" s="10"/>
    </row>
    <row r="15" spans="2:10" ht="15" x14ac:dyDescent="0.2">
      <c r="B15" s="16" t="s">
        <v>11</v>
      </c>
      <c r="C15" s="9">
        <f t="shared" ref="C15:E17" si="1">C14+7</f>
        <v>82</v>
      </c>
      <c r="D15" s="9">
        <f t="shared" si="1"/>
        <v>88</v>
      </c>
      <c r="E15" s="10">
        <f t="shared" si="1"/>
        <v>94</v>
      </c>
      <c r="F15" s="8"/>
      <c r="G15" s="16" t="s">
        <v>11</v>
      </c>
      <c r="H15" s="9"/>
      <c r="I15" s="9"/>
      <c r="J15" s="10"/>
    </row>
    <row r="16" spans="2:10" ht="15" x14ac:dyDescent="0.2">
      <c r="B16" s="16" t="s">
        <v>27</v>
      </c>
      <c r="C16" s="9">
        <f t="shared" si="1"/>
        <v>89</v>
      </c>
      <c r="D16" s="9">
        <f t="shared" si="1"/>
        <v>95</v>
      </c>
      <c r="E16" s="10">
        <f t="shared" si="1"/>
        <v>101</v>
      </c>
      <c r="F16" s="8"/>
      <c r="G16" s="16" t="s">
        <v>27</v>
      </c>
      <c r="H16" s="9"/>
      <c r="I16" s="9"/>
      <c r="J16" s="10"/>
    </row>
    <row r="17" spans="2:10" ht="15.75" thickBot="1" x14ac:dyDescent="0.25">
      <c r="B17" s="17" t="s">
        <v>44</v>
      </c>
      <c r="C17" s="11">
        <f t="shared" si="1"/>
        <v>96</v>
      </c>
      <c r="D17" s="11">
        <f t="shared" si="1"/>
        <v>102</v>
      </c>
      <c r="E17" s="12">
        <f t="shared" si="1"/>
        <v>108</v>
      </c>
      <c r="F17" s="8"/>
      <c r="G17" s="17" t="s">
        <v>44</v>
      </c>
      <c r="H17" s="11"/>
      <c r="I17" s="11"/>
      <c r="J17" s="12"/>
    </row>
    <row r="18" spans="2:10" ht="15.75" thickBot="1" x14ac:dyDescent="0.25">
      <c r="B18" s="8"/>
      <c r="C18" s="8"/>
      <c r="D18" s="8"/>
      <c r="E18" s="8"/>
      <c r="F18" s="8"/>
      <c r="G18" s="8"/>
      <c r="H18" s="8"/>
      <c r="I18" s="8"/>
      <c r="J18" s="8"/>
    </row>
    <row r="19" spans="2:10" ht="15.75" x14ac:dyDescent="0.25">
      <c r="B19" s="46" t="s">
        <v>51</v>
      </c>
      <c r="C19" s="47"/>
      <c r="D19" s="47"/>
      <c r="E19" s="48"/>
      <c r="F19" s="8"/>
      <c r="G19" s="46" t="s">
        <v>52</v>
      </c>
      <c r="H19" s="47"/>
      <c r="I19" s="47"/>
      <c r="J19" s="48"/>
    </row>
    <row r="20" spans="2:10" ht="15.75" x14ac:dyDescent="0.25">
      <c r="B20" s="13" t="s">
        <v>39</v>
      </c>
      <c r="C20" s="14" t="s">
        <v>53</v>
      </c>
      <c r="D20" s="14" t="s">
        <v>54</v>
      </c>
      <c r="E20" s="15" t="s">
        <v>55</v>
      </c>
      <c r="F20" s="8"/>
      <c r="G20" s="13" t="s">
        <v>39</v>
      </c>
      <c r="H20" s="14" t="s">
        <v>56</v>
      </c>
      <c r="I20" s="14" t="s">
        <v>56</v>
      </c>
      <c r="J20" s="14" t="s">
        <v>56</v>
      </c>
    </row>
    <row r="21" spans="2:10" ht="15" x14ac:dyDescent="0.2">
      <c r="B21" s="16" t="s">
        <v>17</v>
      </c>
      <c r="C21" s="9">
        <v>66</v>
      </c>
      <c r="D21" s="9">
        <f>C21+6</f>
        <v>72</v>
      </c>
      <c r="E21" s="10">
        <f>D21+6</f>
        <v>78</v>
      </c>
      <c r="F21" s="8"/>
      <c r="G21" s="16" t="s">
        <v>17</v>
      </c>
      <c r="H21" s="9"/>
      <c r="I21" s="9"/>
      <c r="J21" s="10"/>
    </row>
    <row r="22" spans="2:10" ht="15" x14ac:dyDescent="0.2">
      <c r="B22" s="16" t="s">
        <v>11</v>
      </c>
      <c r="C22" s="9">
        <f t="shared" ref="C22:E24" si="2">C21+7</f>
        <v>73</v>
      </c>
      <c r="D22" s="9">
        <f t="shared" si="2"/>
        <v>79</v>
      </c>
      <c r="E22" s="10">
        <f t="shared" si="2"/>
        <v>85</v>
      </c>
      <c r="F22" s="8"/>
      <c r="G22" s="16" t="s">
        <v>11</v>
      </c>
      <c r="H22" s="9"/>
      <c r="I22" s="9"/>
      <c r="J22" s="10"/>
    </row>
    <row r="23" spans="2:10" ht="15" x14ac:dyDescent="0.2">
      <c r="B23" s="16" t="s">
        <v>27</v>
      </c>
      <c r="C23" s="9">
        <f t="shared" si="2"/>
        <v>80</v>
      </c>
      <c r="D23" s="9">
        <f t="shared" si="2"/>
        <v>86</v>
      </c>
      <c r="E23" s="10">
        <f t="shared" si="2"/>
        <v>92</v>
      </c>
      <c r="F23" s="8"/>
      <c r="G23" s="16" t="s">
        <v>27</v>
      </c>
      <c r="H23" s="9"/>
      <c r="I23" s="9"/>
      <c r="J23" s="10"/>
    </row>
    <row r="24" spans="2:10" ht="15.75" thickBot="1" x14ac:dyDescent="0.25">
      <c r="B24" s="17" t="s">
        <v>44</v>
      </c>
      <c r="C24" s="11">
        <f t="shared" si="2"/>
        <v>87</v>
      </c>
      <c r="D24" s="11">
        <f t="shared" si="2"/>
        <v>93</v>
      </c>
      <c r="E24" s="12">
        <f t="shared" si="2"/>
        <v>99</v>
      </c>
      <c r="F24" s="8"/>
      <c r="G24" s="17" t="s">
        <v>44</v>
      </c>
      <c r="H24" s="11"/>
      <c r="I24" s="11"/>
      <c r="J24" s="12"/>
    </row>
  </sheetData>
  <mergeCells count="6">
    <mergeCell ref="B5:E5"/>
    <mergeCell ref="G5:J5"/>
    <mergeCell ref="B12:E12"/>
    <mergeCell ref="G12:J12"/>
    <mergeCell ref="B19:E19"/>
    <mergeCell ref="G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BASE DE DATOS (FILTROS)</vt:lpstr>
      <vt:lpstr>FILTRO AVANZADO</vt:lpstr>
      <vt:lpstr>FORMATO CONDICIONAL</vt:lpstr>
      <vt:lpstr>VALIDACION DE DATOS</vt:lpstr>
      <vt:lpstr>SUBTOTALES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Pc_Henry Ortiz</cp:lastModifiedBy>
  <dcterms:created xsi:type="dcterms:W3CDTF">2011-10-26T01:43:08Z</dcterms:created>
  <dcterms:modified xsi:type="dcterms:W3CDTF">2012-04-15T11:50:46Z</dcterms:modified>
</cp:coreProperties>
</file>